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456" tabRatio="852" activeTab="10"/>
  </bookViews>
  <sheets>
    <sheet name="M-vaikai" sheetId="2" r:id="rId1"/>
    <sheet name="M-jaunutės" sheetId="3" r:id="rId2"/>
    <sheet name="M-jaunės" sheetId="4" r:id="rId3"/>
    <sheet name="M-moterys" sheetId="5" r:id="rId4"/>
    <sheet name="V-vaikai" sheetId="6" r:id="rId5"/>
    <sheet name="V-jaunučiai" sheetId="7" r:id="rId6"/>
    <sheet name="V-jauniai" sheetId="8" r:id="rId7"/>
    <sheet name="V-vyrai" sheetId="9" r:id="rId8"/>
    <sheet name="Est.v-jč" sheetId="12" r:id="rId9"/>
    <sheet name="Est.jn-jm" sheetId="13" r:id="rId10"/>
    <sheet name="Komandiniai" sheetId="1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beg">[1]nbox!$C$70:$D$105</definedName>
    <definedName name="brez">[2]beg_rez!$I$5:$AN$77</definedName>
    <definedName name="dal">[2]dal_r!$D$3:$AX$76</definedName>
    <definedName name="dalyviai">[3]Sarasas!$B$5:$M$293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iutfyu" localSheetId="9">#REF!</definedName>
    <definedName name="iutfyu" localSheetId="8">#REF!</definedName>
    <definedName name="iutfyu" localSheetId="10">#REF!</definedName>
    <definedName name="iutfyu">#REF!</definedName>
    <definedName name="k" localSheetId="9">'[4]4x200m'!#REF!</definedName>
    <definedName name="k" localSheetId="8">'[4]4x200m'!#REF!</definedName>
    <definedName name="k" localSheetId="10">'[5]4x200m'!#REF!</definedName>
    <definedName name="k">'[4]4x200m'!#REF!</definedName>
    <definedName name="kal">[2]kalendorius!$A$3:$M$51</definedName>
    <definedName name="klp" localSheetId="9">#REF!</definedName>
    <definedName name="klp" localSheetId="8">#REF!</definedName>
    <definedName name="klp" localSheetId="10">#REF!</definedName>
    <definedName name="klp">#REF!</definedName>
    <definedName name="Kom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 localSheetId="9">'[4]3km sp ėj'!#REF!</definedName>
    <definedName name="kvabs" localSheetId="8">'[4]3km sp ėj'!#REF!</definedName>
    <definedName name="kvabs" localSheetId="10">'[5]3km sp ėj'!#REF!</definedName>
    <definedName name="kvabs">'[4]3km sp ėj'!#REF!</definedName>
    <definedName name="kvall" localSheetId="9">'[4]4x200m'!#REF!</definedName>
    <definedName name="kvall" localSheetId="8">'[4]4x200m'!#REF!</definedName>
    <definedName name="kvall" localSheetId="10">'[5]4x200m'!#REF!</definedName>
    <definedName name="kvall">'[4]4x200m'!#REF!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 localSheetId="10">[6]startlist!$Q$30:$S$1002</definedName>
    <definedName name="pbsb">[7]startlist!$Q$30:$S$1002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0">#REF!</definedName>
    <definedName name="rzfsdm">#REF!</definedName>
    <definedName name="rzfsdv" localSheetId="10">#REF!</definedName>
    <definedName name="rzfsdv">#REF!</definedName>
    <definedName name="rzfsm">'[1]60m bb M'!$U$9:$AK$14</definedName>
    <definedName name="rzfssm" localSheetId="9">#REF!</definedName>
    <definedName name="rzfssm" localSheetId="8">#REF!</definedName>
    <definedName name="rzfssm" localSheetId="10">#REF!</definedName>
    <definedName name="rzfssm">#REF!</definedName>
    <definedName name="rzfsv" localSheetId="10">#REF!</definedName>
    <definedName name="rzfsv">#REF!</definedName>
    <definedName name="rzfswm" localSheetId="10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9">#REF!</definedName>
    <definedName name="rzim" localSheetId="8">#REF!</definedName>
    <definedName name="rzim" localSheetId="10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0">#REF!</definedName>
    <definedName name="rzsdfam">#REF!</definedName>
    <definedName name="rzsfam">'[1]60m bb M'!$B$9:$S$89</definedName>
    <definedName name="rzsfav" localSheetId="10">#REF!</definedName>
    <definedName name="rzsfav">#REF!</definedName>
    <definedName name="rzsm">'[1]60m M'!$B$8:$R$89</definedName>
    <definedName name="rzssfam" localSheetId="9">#REF!</definedName>
    <definedName name="rzssfam" localSheetId="8">#REF!</definedName>
    <definedName name="rzssfam" localSheetId="10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0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 localSheetId="10">#REF!</definedName>
    <definedName name="Sektoriu_Tolis_V_List">#REF!</definedName>
    <definedName name="stm">[1]Programa!$H$6:$I$98</definedName>
    <definedName name="stn" localSheetId="10">[8]pr_vald!$H$6:$J$89</definedName>
    <definedName name="stn">[9]pr_vald!$H$6:$J$89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9">#REF!</definedName>
    <definedName name="tskk" localSheetId="8">#REF!</definedName>
    <definedName name="tskk" localSheetId="10">#REF!</definedName>
    <definedName name="tskk">#REF!</definedName>
    <definedName name="tskkj" localSheetId="9">#REF!</definedName>
    <definedName name="tskkj" localSheetId="8">#REF!</definedName>
    <definedName name="tskkj" localSheetId="10">#REF!</definedName>
    <definedName name="tskkj">#REF!</definedName>
    <definedName name="uzb" localSheetId="10">[6]startlist!$E$1:$H$28</definedName>
    <definedName name="uzb">[7]startlist!$E$1:$H$28</definedName>
    <definedName name="vt4tk">[2]st4tk!$I$10:$S$81</definedName>
    <definedName name="vtbt">[2]st4tk!$K$10:$S$81</definedName>
    <definedName name="vttb">[2]st6tk!$K$10:$R$81</definedName>
    <definedName name="zlist">[10]List!$E$2:$L$515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5" l="1"/>
  <c r="H28" i="15"/>
  <c r="H27" i="15"/>
  <c r="H26" i="15"/>
  <c r="H25" i="15"/>
</calcChain>
</file>

<file path=xl/sharedStrings.xml><?xml version="1.0" encoding="utf-8"?>
<sst xmlns="http://schemas.openxmlformats.org/spreadsheetml/2006/main" count="1341" uniqueCount="661">
  <si>
    <t>Lietuvos lengvosios atletikos kroso taurė</t>
  </si>
  <si>
    <t>1000 m</t>
  </si>
  <si>
    <t>I etapas (Šiauliai, 2025-04-05)</t>
  </si>
  <si>
    <t>Mergaitės(2012 m.g. ir jaun.)</t>
  </si>
  <si>
    <t>Nr.</t>
  </si>
  <si>
    <t>Vardas,</t>
  </si>
  <si>
    <t>pavardė</t>
  </si>
  <si>
    <t>G.data</t>
  </si>
  <si>
    <t>Komanda</t>
  </si>
  <si>
    <t>Treneris</t>
  </si>
  <si>
    <t>Rezult.</t>
  </si>
  <si>
    <t>Tšk.</t>
  </si>
  <si>
    <t>Kaunas</t>
  </si>
  <si>
    <t>Jaunutės(2010-2011 m.g.)</t>
  </si>
  <si>
    <t>Jaunės(2008-2009 m.g.)</t>
  </si>
  <si>
    <t>Jaunuolės ir moterys(2007+)</t>
  </si>
  <si>
    <t>Berniukai(2012 m.g. ir jaun.)</t>
  </si>
  <si>
    <t>Jaunučiai(2010-2011 m.g.)</t>
  </si>
  <si>
    <t>Jauniai(2008-2009 m.g.)</t>
  </si>
  <si>
    <t>Jaunuoliai ir vyrai(2007+)</t>
  </si>
  <si>
    <t>Evija</t>
  </si>
  <si>
    <t>Bertašiūtė</t>
  </si>
  <si>
    <t>I. Juodeškiene, R. Kančys</t>
  </si>
  <si>
    <t>Gerda</t>
  </si>
  <si>
    <t>Ralickaitė</t>
  </si>
  <si>
    <t>Viltė</t>
  </si>
  <si>
    <t>Kazakevičiūtė</t>
  </si>
  <si>
    <t>Ugnė</t>
  </si>
  <si>
    <t>Mažeikaitė</t>
  </si>
  <si>
    <t>I. Juodeškienė</t>
  </si>
  <si>
    <t>Benas</t>
  </si>
  <si>
    <t>Mockus</t>
  </si>
  <si>
    <t>Krėpštaitė</t>
  </si>
  <si>
    <t>I.Juodeškiene, R. Kančys</t>
  </si>
  <si>
    <t>Arminas</t>
  </si>
  <si>
    <t>Žilinskas</t>
  </si>
  <si>
    <t>R.Norkus</t>
  </si>
  <si>
    <t>Paulius</t>
  </si>
  <si>
    <t>Jarašiūnas</t>
  </si>
  <si>
    <t xml:space="preserve">Simas </t>
  </si>
  <si>
    <t>Gedeikis</t>
  </si>
  <si>
    <t>Mišelė</t>
  </si>
  <si>
    <t>Korsakaitė</t>
  </si>
  <si>
    <t>Beatričė</t>
  </si>
  <si>
    <t>Burakovaitė</t>
  </si>
  <si>
    <t xml:space="preserve">Monika </t>
  </si>
  <si>
    <t>Bagdanavičiūtė</t>
  </si>
  <si>
    <t>Mila</t>
  </si>
  <si>
    <t>Kniubaitė</t>
  </si>
  <si>
    <t>Jonas</t>
  </si>
  <si>
    <t>Venckūnas</t>
  </si>
  <si>
    <t>R.Sadzevičienė</t>
  </si>
  <si>
    <t>Pijus</t>
  </si>
  <si>
    <t>Bliūdžius</t>
  </si>
  <si>
    <t>Andrius</t>
  </si>
  <si>
    <t>Perkūnas</t>
  </si>
  <si>
    <t>Kučinskas</t>
  </si>
  <si>
    <t>Joris</t>
  </si>
  <si>
    <t>Medišauskas</t>
  </si>
  <si>
    <t>Liucija</t>
  </si>
  <si>
    <t>Venckūnaitė</t>
  </si>
  <si>
    <t>Vincentas</t>
  </si>
  <si>
    <t>Dominykas</t>
  </si>
  <si>
    <t>Kazlauskas</t>
  </si>
  <si>
    <t>2011-06-22</t>
  </si>
  <si>
    <t>S.Ramoškevičiūtė</t>
  </si>
  <si>
    <t>Staškus</t>
  </si>
  <si>
    <t>2009-12-18</t>
  </si>
  <si>
    <t>Panevėžys</t>
  </si>
  <si>
    <t>Aronas</t>
  </si>
  <si>
    <t>Januška</t>
  </si>
  <si>
    <t>G.Krivickas</t>
  </si>
  <si>
    <t>Paulina</t>
  </si>
  <si>
    <t>Sabaliauskaitė</t>
  </si>
  <si>
    <t>Tytuvėnai</t>
  </si>
  <si>
    <t>P.Sabaitis</t>
  </si>
  <si>
    <t>3000 m</t>
  </si>
  <si>
    <t>2000 m</t>
  </si>
  <si>
    <t>4000 m</t>
  </si>
  <si>
    <t>6000 m</t>
  </si>
  <si>
    <t>Melita</t>
  </si>
  <si>
    <t>Strelkauskytė</t>
  </si>
  <si>
    <t>Kelmė</t>
  </si>
  <si>
    <t>G.Kasputis</t>
  </si>
  <si>
    <t>Martynas</t>
  </si>
  <si>
    <t>Drąsutis</t>
  </si>
  <si>
    <t xml:space="preserve"> G.Kasputis</t>
  </si>
  <si>
    <t>Danielius</t>
  </si>
  <si>
    <t>Kušeliovas</t>
  </si>
  <si>
    <t>Gustė</t>
  </si>
  <si>
    <t>Pakatilytė</t>
  </si>
  <si>
    <t>Sofija</t>
  </si>
  <si>
    <t>Norvaišaitė</t>
  </si>
  <si>
    <t>2010-12-12</t>
  </si>
  <si>
    <t>Karina</t>
  </si>
  <si>
    <t>Ramoškaitė</t>
  </si>
  <si>
    <t>2010-07-31</t>
  </si>
  <si>
    <t>Emilė</t>
  </si>
  <si>
    <t>Rukaitė</t>
  </si>
  <si>
    <t>Bauža</t>
  </si>
  <si>
    <t>Deimonas</t>
  </si>
  <si>
    <t>Strelauskis</t>
  </si>
  <si>
    <t>Adrijanas</t>
  </si>
  <si>
    <t>Valavičius</t>
  </si>
  <si>
    <t>Gintaras</t>
  </si>
  <si>
    <t>Eniulaitis</t>
  </si>
  <si>
    <t>Jokūbas</t>
  </si>
  <si>
    <t>Norvaišas</t>
  </si>
  <si>
    <t>Vilius</t>
  </si>
  <si>
    <t>Danilovas</t>
  </si>
  <si>
    <t>Nedas</t>
  </si>
  <si>
    <t>Kasparas</t>
  </si>
  <si>
    <t xml:space="preserve">Gabrielė </t>
  </si>
  <si>
    <t>Jonaitytė</t>
  </si>
  <si>
    <t>Klaipėda</t>
  </si>
  <si>
    <t>E.Bogužė</t>
  </si>
  <si>
    <t xml:space="preserve">Lėja </t>
  </si>
  <si>
    <t xml:space="preserve">Jansonaitė </t>
  </si>
  <si>
    <t xml:space="preserve">Emil </t>
  </si>
  <si>
    <t>Burdin</t>
  </si>
  <si>
    <t xml:space="preserve">Milana </t>
  </si>
  <si>
    <t xml:space="preserve">Lopuchova </t>
  </si>
  <si>
    <t>Lėja</t>
  </si>
  <si>
    <t>Vestertaitė</t>
  </si>
  <si>
    <t>Skaistė</t>
  </si>
  <si>
    <t>Vielavičiūtė</t>
  </si>
  <si>
    <t>Ernesta</t>
  </si>
  <si>
    <t>Liutikaitė</t>
  </si>
  <si>
    <t>J. Petrilė</t>
  </si>
  <si>
    <t>Diana</t>
  </si>
  <si>
    <t>Bumaženko</t>
  </si>
  <si>
    <t>2006 09 19</t>
  </si>
  <si>
    <t xml:space="preserve">Klaipėda </t>
  </si>
  <si>
    <t>L.Milikauskaitė</t>
  </si>
  <si>
    <t>Pantu</t>
  </si>
  <si>
    <t>N.Krakiene</t>
  </si>
  <si>
    <t xml:space="preserve">Timur </t>
  </si>
  <si>
    <t>Procenko</t>
  </si>
  <si>
    <t xml:space="preserve">Daniel </t>
  </si>
  <si>
    <t>Bagrov</t>
  </si>
  <si>
    <t>V.Čiapienė</t>
  </si>
  <si>
    <t xml:space="preserve">Smiltė </t>
  </si>
  <si>
    <t>Bušniauskaitė</t>
  </si>
  <si>
    <t>Deividas</t>
  </si>
  <si>
    <t>Šverys</t>
  </si>
  <si>
    <t>Ieva</t>
  </si>
  <si>
    <t>Dambrauskaitė</t>
  </si>
  <si>
    <t>B.Mickus</t>
  </si>
  <si>
    <t>Gytis</t>
  </si>
  <si>
    <t>Kazanavičius</t>
  </si>
  <si>
    <t>Valaitė</t>
  </si>
  <si>
    <t>Amadėja</t>
  </si>
  <si>
    <t>Deikutė</t>
  </si>
  <si>
    <t>Eraldas</t>
  </si>
  <si>
    <t>Jonušauskas</t>
  </si>
  <si>
    <t>Austėja</t>
  </si>
  <si>
    <t>Ladzinaitė</t>
  </si>
  <si>
    <t>2011 06 02</t>
  </si>
  <si>
    <t>M.Krakys</t>
  </si>
  <si>
    <t>Aironas</t>
  </si>
  <si>
    <t>Tamulionis</t>
  </si>
  <si>
    <t>2011 06 03</t>
  </si>
  <si>
    <t>Elzė</t>
  </si>
  <si>
    <t xml:space="preserve">Gustas </t>
  </si>
  <si>
    <t>Jonauskas</t>
  </si>
  <si>
    <t>Roberta</t>
  </si>
  <si>
    <t>Bliujūtė</t>
  </si>
  <si>
    <t>2008 10 24</t>
  </si>
  <si>
    <t>Perla</t>
  </si>
  <si>
    <t>Navickė</t>
  </si>
  <si>
    <t>2008 11 06</t>
  </si>
  <si>
    <t>Urtė</t>
  </si>
  <si>
    <t>Grėjus</t>
  </si>
  <si>
    <t>Gudavičius</t>
  </si>
  <si>
    <t>2008 01 09</t>
  </si>
  <si>
    <t>Nojus</t>
  </si>
  <si>
    <t>Švažas</t>
  </si>
  <si>
    <t>2008 04 23</t>
  </si>
  <si>
    <t>Marianna</t>
  </si>
  <si>
    <t>Prus</t>
  </si>
  <si>
    <t>Dovydas</t>
  </si>
  <si>
    <t>Leikus</t>
  </si>
  <si>
    <t>Liepa</t>
  </si>
  <si>
    <t>Piežaitė</t>
  </si>
  <si>
    <t>Dumša</t>
  </si>
  <si>
    <t>Elena Astija</t>
  </si>
  <si>
    <t>Mickutė</t>
  </si>
  <si>
    <t>Vasiliauskaitė</t>
  </si>
  <si>
    <t>Lina</t>
  </si>
  <si>
    <t>Žilionytė</t>
  </si>
  <si>
    <t>Gustas</t>
  </si>
  <si>
    <t>Vismanas</t>
  </si>
  <si>
    <t>Saulius</t>
  </si>
  <si>
    <t>Racevičius</t>
  </si>
  <si>
    <t>Danielis</t>
  </si>
  <si>
    <t>Bendaravičius</t>
  </si>
  <si>
    <t>Marijampolė</t>
  </si>
  <si>
    <t>V. Komisaraitis</t>
  </si>
  <si>
    <t>Minevičius</t>
  </si>
  <si>
    <t>Sadauskas</t>
  </si>
  <si>
    <t>Mantas</t>
  </si>
  <si>
    <t>Zdebskis</t>
  </si>
  <si>
    <t xml:space="preserve">Dinas </t>
  </si>
  <si>
    <t>Bujauskas</t>
  </si>
  <si>
    <t xml:space="preserve">Marijus </t>
  </si>
  <si>
    <t>Šufinskas</t>
  </si>
  <si>
    <t>P. Bieliūnas</t>
  </si>
  <si>
    <t>Petkus</t>
  </si>
  <si>
    <t>Astijus</t>
  </si>
  <si>
    <t>Pekneris</t>
  </si>
  <si>
    <t>Linas</t>
  </si>
  <si>
    <t>Diraitis</t>
  </si>
  <si>
    <t>Ravinis</t>
  </si>
  <si>
    <t>E. Gustaitis</t>
  </si>
  <si>
    <t>Mykolas</t>
  </si>
  <si>
    <t>Agota</t>
  </si>
  <si>
    <t>Skritulskaitė</t>
  </si>
  <si>
    <t>R. Bindokienė</t>
  </si>
  <si>
    <t xml:space="preserve">Giedrė </t>
  </si>
  <si>
    <t>Gegužytė</t>
  </si>
  <si>
    <t>Dominyka</t>
  </si>
  <si>
    <t>Bivainytė</t>
  </si>
  <si>
    <t>Rugilė</t>
  </si>
  <si>
    <t>Andriuškevičiūtė</t>
  </si>
  <si>
    <t>2011 11 02</t>
  </si>
  <si>
    <t>R.Klybaitė</t>
  </si>
  <si>
    <t>Daučionaitė</t>
  </si>
  <si>
    <t>2011 06 29</t>
  </si>
  <si>
    <t>Kristalė</t>
  </si>
  <si>
    <t>Skurauskaitė</t>
  </si>
  <si>
    <t>2011 09 23</t>
  </si>
  <si>
    <t>Evolita</t>
  </si>
  <si>
    <t>2014 08 03</t>
  </si>
  <si>
    <t>Goda</t>
  </si>
  <si>
    <t>2014 06 03</t>
  </si>
  <si>
    <t>Auksė</t>
  </si>
  <si>
    <t>Janušaitė</t>
  </si>
  <si>
    <t>2014 03 11</t>
  </si>
  <si>
    <t>Aurika</t>
  </si>
  <si>
    <t>Tamošiūnaitė</t>
  </si>
  <si>
    <t>2014 07 18</t>
  </si>
  <si>
    <t xml:space="preserve">Lukas </t>
  </si>
  <si>
    <t xml:space="preserve">Diliūnas </t>
  </si>
  <si>
    <t>2010-06-15</t>
  </si>
  <si>
    <t>M. Diliūnas</t>
  </si>
  <si>
    <t>2012-08-14</t>
  </si>
  <si>
    <t>Eva</t>
  </si>
  <si>
    <t>Diliūnaitė</t>
  </si>
  <si>
    <t>2013-08-10</t>
  </si>
  <si>
    <t>Augustas</t>
  </si>
  <si>
    <t>Sabalis</t>
  </si>
  <si>
    <t>2013-07-11</t>
  </si>
  <si>
    <t>Fausta</t>
  </si>
  <si>
    <t>Liebaitė</t>
  </si>
  <si>
    <t>Palanga</t>
  </si>
  <si>
    <t xml:space="preserve">D.Rauktys A.Bajoras </t>
  </si>
  <si>
    <t>Julius</t>
  </si>
  <si>
    <t>Mongirdas</t>
  </si>
  <si>
    <t>2010-12-28</t>
  </si>
  <si>
    <t>Raseiniai</t>
  </si>
  <si>
    <t>Z.Rajunčius</t>
  </si>
  <si>
    <t xml:space="preserve">Nedas </t>
  </si>
  <si>
    <t>Jusis</t>
  </si>
  <si>
    <t>2010-04-15</t>
  </si>
  <si>
    <t>Robertas</t>
  </si>
  <si>
    <t>Stašaitis</t>
  </si>
  <si>
    <t>2010-08-06</t>
  </si>
  <si>
    <t>Livija</t>
  </si>
  <si>
    <t>Kuktaitė</t>
  </si>
  <si>
    <t>2010-02-24</t>
  </si>
  <si>
    <t>Dina</t>
  </si>
  <si>
    <t>Bakanauskaitė</t>
  </si>
  <si>
    <t>2009-12-15</t>
  </si>
  <si>
    <t>Eimantė</t>
  </si>
  <si>
    <t>Mašiotaitė</t>
  </si>
  <si>
    <t>2009-01-27</t>
  </si>
  <si>
    <t>Čapkauskas</t>
  </si>
  <si>
    <t>2014-04-25</t>
  </si>
  <si>
    <t>Matas</t>
  </si>
  <si>
    <t>Kardašius</t>
  </si>
  <si>
    <t>2014-03-24</t>
  </si>
  <si>
    <t>Emilija</t>
  </si>
  <si>
    <t>Šidlauskaitė</t>
  </si>
  <si>
    <t>2004-05-02</t>
  </si>
  <si>
    <t>Šiauliai</t>
  </si>
  <si>
    <t>D. Šaučikovas</t>
  </si>
  <si>
    <t>Šimelytė</t>
  </si>
  <si>
    <t>2010-01-04</t>
  </si>
  <si>
    <t>Denas</t>
  </si>
  <si>
    <t>Kupčaloitis</t>
  </si>
  <si>
    <t>Aras</t>
  </si>
  <si>
    <t>Steponaitis</t>
  </si>
  <si>
    <t>2010-02-06</t>
  </si>
  <si>
    <t>Adrija</t>
  </si>
  <si>
    <t>Simonavičiūtė</t>
  </si>
  <si>
    <t>2011-07-20</t>
  </si>
  <si>
    <t>Airidas</t>
  </si>
  <si>
    <t>Zaloga</t>
  </si>
  <si>
    <t>Karolis</t>
  </si>
  <si>
    <t>Beržinskas</t>
  </si>
  <si>
    <t>2010-03-11</t>
  </si>
  <si>
    <t>Aušbikavičiūtė</t>
  </si>
  <si>
    <t>2011-07-15</t>
  </si>
  <si>
    <t>Kamilė</t>
  </si>
  <si>
    <t>Leila</t>
  </si>
  <si>
    <t>Sebekaitė</t>
  </si>
  <si>
    <t>Kančelkytė</t>
  </si>
  <si>
    <t>2011-12-18</t>
  </si>
  <si>
    <t>Samanta</t>
  </si>
  <si>
    <t>2013-06-09</t>
  </si>
  <si>
    <t>Agnė</t>
  </si>
  <si>
    <t>Bartkevičiūtė</t>
  </si>
  <si>
    <t>2012-10-30</t>
  </si>
  <si>
    <t>Nerilė</t>
  </si>
  <si>
    <t>Marcinkutė</t>
  </si>
  <si>
    <t>2011-12-29</t>
  </si>
  <si>
    <t>R. Kergytė - Dauskurdienė</t>
  </si>
  <si>
    <t>Žibutytė</t>
  </si>
  <si>
    <t>2011-04-21</t>
  </si>
  <si>
    <t>Šarūnė</t>
  </si>
  <si>
    <t>Stuopelytė</t>
  </si>
  <si>
    <t>2011-04-06</t>
  </si>
  <si>
    <t>Kotryna</t>
  </si>
  <si>
    <t>Jarušauskaitė</t>
  </si>
  <si>
    <t>2010-12-10</t>
  </si>
  <si>
    <t>Augustė</t>
  </si>
  <si>
    <t>Astramskaitė</t>
  </si>
  <si>
    <t>2011-06-19</t>
  </si>
  <si>
    <t>Nikas</t>
  </si>
  <si>
    <t>2009-08-30</t>
  </si>
  <si>
    <t>Ema</t>
  </si>
  <si>
    <t>Jokubauskaitė</t>
  </si>
  <si>
    <t>2012-11-01</t>
  </si>
  <si>
    <t>Miglė</t>
  </si>
  <si>
    <t>Gaurilčikaitė</t>
  </si>
  <si>
    <t>2012-08-24</t>
  </si>
  <si>
    <t>Sabija</t>
  </si>
  <si>
    <t>Kazanavičiūtė</t>
  </si>
  <si>
    <t>J. Beržanskis</t>
  </si>
  <si>
    <t>Felisitė</t>
  </si>
  <si>
    <t>Feimanaitė</t>
  </si>
  <si>
    <t>2008-02-29</t>
  </si>
  <si>
    <t>Džementa</t>
  </si>
  <si>
    <t>Ringytė</t>
  </si>
  <si>
    <t xml:space="preserve">Adelė </t>
  </si>
  <si>
    <t>Venckutė</t>
  </si>
  <si>
    <t>2007-12-22</t>
  </si>
  <si>
    <t>Felicija</t>
  </si>
  <si>
    <t>Skėrytė</t>
  </si>
  <si>
    <t>V.Ponomariovas</t>
  </si>
  <si>
    <t>Lukošaitis</t>
  </si>
  <si>
    <t>A.Lukošaitis</t>
  </si>
  <si>
    <t>Murnikovaitė</t>
  </si>
  <si>
    <t>R.Vališauskas</t>
  </si>
  <si>
    <t>Rimkutė</t>
  </si>
  <si>
    <t>2013-02-07</t>
  </si>
  <si>
    <t>Elvinas</t>
  </si>
  <si>
    <t>Žilius</t>
  </si>
  <si>
    <t>2012-10-01</t>
  </si>
  <si>
    <t>Žiliūtė</t>
  </si>
  <si>
    <t>Vičas</t>
  </si>
  <si>
    <t>Užkuraitytė</t>
  </si>
  <si>
    <t>Jakimavičius</t>
  </si>
  <si>
    <t>Egidijus</t>
  </si>
  <si>
    <t>Gylys</t>
  </si>
  <si>
    <t>P.Vaitkus</t>
  </si>
  <si>
    <t>Kajus</t>
  </si>
  <si>
    <t>Dautaras</t>
  </si>
  <si>
    <t>Aurėja</t>
  </si>
  <si>
    <t>Žalandauskaitė</t>
  </si>
  <si>
    <t>Tamošaitytė</t>
  </si>
  <si>
    <t>Mikas</t>
  </si>
  <si>
    <t>Montvilas</t>
  </si>
  <si>
    <t>Baura</t>
  </si>
  <si>
    <t>Simonas</t>
  </si>
  <si>
    <t>Vanagas</t>
  </si>
  <si>
    <t>Dainius</t>
  </si>
  <si>
    <t>Matuliokas</t>
  </si>
  <si>
    <t>Viktorija</t>
  </si>
  <si>
    <t>Varnagirytė</t>
  </si>
  <si>
    <t>Arnas</t>
  </si>
  <si>
    <t>Mėta</t>
  </si>
  <si>
    <t>Salygaitė</t>
  </si>
  <si>
    <t>Ščerbakovas</t>
  </si>
  <si>
    <t>Aurelija</t>
  </si>
  <si>
    <t>Pociūtė</t>
  </si>
  <si>
    <t>Vilimas</t>
  </si>
  <si>
    <t>Šiaulių r.</t>
  </si>
  <si>
    <t>Z. Zenkevičius</t>
  </si>
  <si>
    <t>2004-02-13</t>
  </si>
  <si>
    <t>Černiavski</t>
  </si>
  <si>
    <t>Erik</t>
  </si>
  <si>
    <t>Varanavičius</t>
  </si>
  <si>
    <t>Justas</t>
  </si>
  <si>
    <t>Z.Zenkevičius</t>
  </si>
  <si>
    <t>1998-05-11</t>
  </si>
  <si>
    <t>Mačernis</t>
  </si>
  <si>
    <t>Aldas</t>
  </si>
  <si>
    <t>Poltoržickis</t>
  </si>
  <si>
    <t>Dominykas </t>
  </si>
  <si>
    <t>2009-08-20</t>
  </si>
  <si>
    <t>Rudinskis</t>
  </si>
  <si>
    <t>Enrikas</t>
  </si>
  <si>
    <t>Švenčionys</t>
  </si>
  <si>
    <t>Pakruojis</t>
  </si>
  <si>
    <t>Karolina</t>
  </si>
  <si>
    <t>Vaitkevičiūtė</t>
  </si>
  <si>
    <t>2006-12-10</t>
  </si>
  <si>
    <t>Telšiai</t>
  </si>
  <si>
    <t>L.Kaveckienė</t>
  </si>
  <si>
    <t>Kvedaravičius</t>
  </si>
  <si>
    <t>2012-03-09</t>
  </si>
  <si>
    <t>Trakai</t>
  </si>
  <si>
    <t>D.Virbickas</t>
  </si>
  <si>
    <t>Evaldas</t>
  </si>
  <si>
    <t>Tolevičius</t>
  </si>
  <si>
    <t>2012-01-23</t>
  </si>
  <si>
    <t>L.Sinkevičienė</t>
  </si>
  <si>
    <t>Iuliia</t>
  </si>
  <si>
    <t>Teriaeva</t>
  </si>
  <si>
    <t>2013-04-26</t>
  </si>
  <si>
    <t>Kulbokas</t>
  </si>
  <si>
    <t>2012-07-23</t>
  </si>
  <si>
    <t>Rimvydas</t>
  </si>
  <si>
    <t>Sinius</t>
  </si>
  <si>
    <t>2009-09-29</t>
  </si>
  <si>
    <t>Barbora</t>
  </si>
  <si>
    <t>Gerdvilė</t>
  </si>
  <si>
    <t>2012-10-12</t>
  </si>
  <si>
    <t>Dorotėja</t>
  </si>
  <si>
    <t>Budėnaitė</t>
  </si>
  <si>
    <t>2014-08-04</t>
  </si>
  <si>
    <t>Anna</t>
  </si>
  <si>
    <t>2008-06-25</t>
  </si>
  <si>
    <t>Rytis</t>
  </si>
  <si>
    <t>Dyškantiukas</t>
  </si>
  <si>
    <t>2010-06-23</t>
  </si>
  <si>
    <t>Marcinka</t>
  </si>
  <si>
    <t>2014-11-16</t>
  </si>
  <si>
    <t>Baranauskaitė</t>
  </si>
  <si>
    <t>2012-12-27</t>
  </si>
  <si>
    <t>Petkevičius</t>
  </si>
  <si>
    <t>2010-06-19</t>
  </si>
  <si>
    <t>Jurgis</t>
  </si>
  <si>
    <t>Vyšniauskas</t>
  </si>
  <si>
    <t>2015-04-21</t>
  </si>
  <si>
    <t>Olivija</t>
  </si>
  <si>
    <t>Mokočiūnaitė</t>
  </si>
  <si>
    <t>2011-07-28</t>
  </si>
  <si>
    <t>L.Tichonova</t>
  </si>
  <si>
    <t>Malijauskaitė</t>
  </si>
  <si>
    <t>2010-12-23</t>
  </si>
  <si>
    <t xml:space="preserve">Raigirdas </t>
  </si>
  <si>
    <t>Jostas</t>
  </si>
  <si>
    <t>2009-09-25</t>
  </si>
  <si>
    <t>R. Kiškėnienė</t>
  </si>
  <si>
    <t>Neda</t>
  </si>
  <si>
    <t>Čapskytė</t>
  </si>
  <si>
    <t>2006-10-14</t>
  </si>
  <si>
    <t>Gedeminas</t>
  </si>
  <si>
    <t>Tamošauskas</t>
  </si>
  <si>
    <t>2011-06-24</t>
  </si>
  <si>
    <t>Mija</t>
  </si>
  <si>
    <t>Jonavičiūtė</t>
  </si>
  <si>
    <t>Radvilas</t>
  </si>
  <si>
    <t>Valančius</t>
  </si>
  <si>
    <t>2012-10-13</t>
  </si>
  <si>
    <t>Dubickaitė</t>
  </si>
  <si>
    <t>2010-11-08</t>
  </si>
  <si>
    <t>M. Saldukaitis</t>
  </si>
  <si>
    <t>Karilė</t>
  </si>
  <si>
    <t>Vitkauskaitė</t>
  </si>
  <si>
    <t>2012-10-11</t>
  </si>
  <si>
    <t>Ayrtonas</t>
  </si>
  <si>
    <t>Katilius</t>
  </si>
  <si>
    <t>2007-02-27</t>
  </si>
  <si>
    <t>Simona</t>
  </si>
  <si>
    <t>Balašaitė</t>
  </si>
  <si>
    <t>2011-10-28</t>
  </si>
  <si>
    <t>Marta</t>
  </si>
  <si>
    <t>Janulaitytė</t>
  </si>
  <si>
    <t>2010-12-06</t>
  </si>
  <si>
    <t>I. Dubickienė</t>
  </si>
  <si>
    <t>Juodkūnaitė</t>
  </si>
  <si>
    <t>Milvydas</t>
  </si>
  <si>
    <t>Blaževičius</t>
  </si>
  <si>
    <t>Oleksandr</t>
  </si>
  <si>
    <t>Shylenko</t>
  </si>
  <si>
    <t>Alicija</t>
  </si>
  <si>
    <t>Damidavičiūtė</t>
  </si>
  <si>
    <t>Mangirdas</t>
  </si>
  <si>
    <t>Paliulis</t>
  </si>
  <si>
    <t>Eglė</t>
  </si>
  <si>
    <t>Račiukaitytė</t>
  </si>
  <si>
    <t>Bruožytė</t>
  </si>
  <si>
    <t>Vilkaviškis</t>
  </si>
  <si>
    <t>Bogužaitė</t>
  </si>
  <si>
    <t>2008-04-24</t>
  </si>
  <si>
    <t>V.Gražys</t>
  </si>
  <si>
    <t>Frolova</t>
  </si>
  <si>
    <t>2007-01-09</t>
  </si>
  <si>
    <t xml:space="preserve">Aneta </t>
  </si>
  <si>
    <t>Jateikienė</t>
  </si>
  <si>
    <t>1998-11-04</t>
  </si>
  <si>
    <t xml:space="preserve">Julija </t>
  </si>
  <si>
    <t>Jačun</t>
  </si>
  <si>
    <t>2002-03-20</t>
  </si>
  <si>
    <t>V. Gražys</t>
  </si>
  <si>
    <t xml:space="preserve">Zuzana </t>
  </si>
  <si>
    <t>Liachovič</t>
  </si>
  <si>
    <t xml:space="preserve">Vėjas </t>
  </si>
  <si>
    <t>Dailidėnas</t>
  </si>
  <si>
    <t>2008-06-09</t>
  </si>
  <si>
    <t>Valintėlis</t>
  </si>
  <si>
    <t>2008-03-20</t>
  </si>
  <si>
    <t xml:space="preserve">Tomas </t>
  </si>
  <si>
    <t>Jateiko</t>
  </si>
  <si>
    <t>1995-08-01</t>
  </si>
  <si>
    <t xml:space="preserve">Vytautas </t>
  </si>
  <si>
    <t>Gražys</t>
  </si>
  <si>
    <t>1967-09-10</t>
  </si>
  <si>
    <t xml:space="preserve">Marius </t>
  </si>
  <si>
    <t>Vaiciekauskas</t>
  </si>
  <si>
    <t>1991-12-17</t>
  </si>
  <si>
    <t>Kovas</t>
  </si>
  <si>
    <t>Zigmantas</t>
  </si>
  <si>
    <t>Dariuš</t>
  </si>
  <si>
    <t>Černigovskij</t>
  </si>
  <si>
    <t>Laurynas</t>
  </si>
  <si>
    <t>Stankevičius</t>
  </si>
  <si>
    <t>Vilniaus r.</t>
  </si>
  <si>
    <t>Vilniuis</t>
  </si>
  <si>
    <t>Z.Tindžiulienė</t>
  </si>
  <si>
    <t>Inesa</t>
  </si>
  <si>
    <t>Beinoraitė</t>
  </si>
  <si>
    <t>2009-06-21</t>
  </si>
  <si>
    <t>Zaleckaitė</t>
  </si>
  <si>
    <t>2011-01-04</t>
  </si>
  <si>
    <t>R.Sausaitis</t>
  </si>
  <si>
    <t>Aušrinė</t>
  </si>
  <si>
    <t>Lukštaitė</t>
  </si>
  <si>
    <t>2011-12-05</t>
  </si>
  <si>
    <t>Gabija</t>
  </si>
  <si>
    <t>Kuncevičiūtė</t>
  </si>
  <si>
    <t>2007-08-07</t>
  </si>
  <si>
    <t>Justina</t>
  </si>
  <si>
    <t>Lukošiūtė</t>
  </si>
  <si>
    <t>2003-03-18</t>
  </si>
  <si>
    <t xml:space="preserve">Linas </t>
  </si>
  <si>
    <t>Samuolis</t>
  </si>
  <si>
    <t>2009-07-13</t>
  </si>
  <si>
    <t>Č. Kundrotas</t>
  </si>
  <si>
    <t xml:space="preserve">Matas </t>
  </si>
  <si>
    <t>Starkus</t>
  </si>
  <si>
    <t>2009-04-12</t>
  </si>
  <si>
    <t xml:space="preserve">Domantas </t>
  </si>
  <si>
    <t>Dastikas</t>
  </si>
  <si>
    <t>2007-04-14</t>
  </si>
  <si>
    <t xml:space="preserve">Aldas </t>
  </si>
  <si>
    <t>Šimkevičius</t>
  </si>
  <si>
    <t xml:space="preserve">Ivan </t>
  </si>
  <si>
    <t>Zhuravlev</t>
  </si>
  <si>
    <t>Mayia Eva</t>
  </si>
  <si>
    <t>Voviarys</t>
  </si>
  <si>
    <t>2013-05-12</t>
  </si>
  <si>
    <t>Smiltė Greta</t>
  </si>
  <si>
    <t>Ziaziulytė</t>
  </si>
  <si>
    <t>2012-12-07</t>
  </si>
  <si>
    <t xml:space="preserve">Margarita </t>
  </si>
  <si>
    <t>Zhuravleva</t>
  </si>
  <si>
    <t>2010-03-09</t>
  </si>
  <si>
    <t xml:space="preserve">Eldar </t>
  </si>
  <si>
    <t>Voveris</t>
  </si>
  <si>
    <t>2010-07-23</t>
  </si>
  <si>
    <t>Aistė</t>
  </si>
  <si>
    <t>Neverdauskaitė</t>
  </si>
  <si>
    <t>2006-03-02</t>
  </si>
  <si>
    <t>Vilnius</t>
  </si>
  <si>
    <t>J.Strumskytė-Razgūnė</t>
  </si>
  <si>
    <t>Marculevičiūtė</t>
  </si>
  <si>
    <t>2013-01-10</t>
  </si>
  <si>
    <t>Ernestas Domantas</t>
  </si>
  <si>
    <t>Kukta</t>
  </si>
  <si>
    <t>2013-05-26</t>
  </si>
  <si>
    <t>Šarūnas</t>
  </si>
  <si>
    <t>Perednytė</t>
  </si>
  <si>
    <t>2013-05-29</t>
  </si>
  <si>
    <t>Januševičiūtė</t>
  </si>
  <si>
    <t>2014-09-11</t>
  </si>
  <si>
    <t>Milė</t>
  </si>
  <si>
    <t>Mikalauskaitė</t>
  </si>
  <si>
    <t>Simuntis</t>
  </si>
  <si>
    <t>Ana</t>
  </si>
  <si>
    <t>Borunova</t>
  </si>
  <si>
    <t>Bernardas Jogaila</t>
  </si>
  <si>
    <t>Leščinskas</t>
  </si>
  <si>
    <t>Aušra</t>
  </si>
  <si>
    <t>Bernotaitė</t>
  </si>
  <si>
    <t>Jorė</t>
  </si>
  <si>
    <t>Bučnytė</t>
  </si>
  <si>
    <t>Stanišauskas</t>
  </si>
  <si>
    <t>Šarapajevaitė</t>
  </si>
  <si>
    <t>2011-08-07</t>
  </si>
  <si>
    <t>L.Juchnevičienė</t>
  </si>
  <si>
    <t>Michejevaitė</t>
  </si>
  <si>
    <t>2012-06-25</t>
  </si>
  <si>
    <t>Ūla</t>
  </si>
  <si>
    <t>Daunoravičiūtė</t>
  </si>
  <si>
    <t xml:space="preserve">Redas </t>
  </si>
  <si>
    <t>Čeponis</t>
  </si>
  <si>
    <t>2007-</t>
  </si>
  <si>
    <t>J.Beržanskis</t>
  </si>
  <si>
    <t>Etapas</t>
  </si>
  <si>
    <t xml:space="preserve">Vardas, pavardė </t>
  </si>
  <si>
    <t>Estafetė 4X500 m</t>
  </si>
  <si>
    <t>(Vaikai-jaunučiai)</t>
  </si>
  <si>
    <t>Enrika</t>
  </si>
  <si>
    <t>(Jauniai ir vyresni)</t>
  </si>
  <si>
    <t>1 etapas (Šiauliai, 2025-04-05)</t>
  </si>
  <si>
    <t>Vieta</t>
  </si>
  <si>
    <t>DNS</t>
  </si>
  <si>
    <t>DNF</t>
  </si>
  <si>
    <t>Vieta j.</t>
  </si>
  <si>
    <t>:</t>
  </si>
  <si>
    <t>24:14</t>
  </si>
  <si>
    <t>24:28</t>
  </si>
  <si>
    <t>24:29</t>
  </si>
  <si>
    <t>24:39</t>
  </si>
  <si>
    <t>25:05</t>
  </si>
  <si>
    <t>25:07</t>
  </si>
  <si>
    <t>25:31</t>
  </si>
  <si>
    <t>26:09</t>
  </si>
  <si>
    <t>26:49</t>
  </si>
  <si>
    <t>27:11</t>
  </si>
  <si>
    <t>27:19</t>
  </si>
  <si>
    <t>V.j.</t>
  </si>
  <si>
    <t>Vilmantė</t>
  </si>
  <si>
    <t>Paulauskaitė</t>
  </si>
  <si>
    <t>Konstantinas</t>
  </si>
  <si>
    <t>Pikturna</t>
  </si>
  <si>
    <t>Emilijus</t>
  </si>
  <si>
    <t>Krincius</t>
  </si>
  <si>
    <t>Aneta</t>
  </si>
  <si>
    <t>Jacukevič</t>
  </si>
  <si>
    <t>Vaiva</t>
  </si>
  <si>
    <t>Levickaitė</t>
  </si>
  <si>
    <t>Lasauskaitė</t>
  </si>
  <si>
    <t>Šimkutė</t>
  </si>
  <si>
    <t>Armandas</t>
  </si>
  <si>
    <t>Maksimovas</t>
  </si>
  <si>
    <t>Paulauskas</t>
  </si>
  <si>
    <t>Lietuvos lengvosios atletikos kroso taurė(2025)</t>
  </si>
  <si>
    <t>Komandiniai rezultatai</t>
  </si>
  <si>
    <t>Rajonai</t>
  </si>
  <si>
    <t>`</t>
  </si>
  <si>
    <t>Tšk 2 et.</t>
  </si>
  <si>
    <t>Tšk 3 et.</t>
  </si>
  <si>
    <t>Tšk 4 et.</t>
  </si>
  <si>
    <t>Suma</t>
  </si>
  <si>
    <t>Miestai</t>
  </si>
  <si>
    <t>Taškai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</si>
</sst>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yyyy/mm/dd;@"/>
  </numFmts>
  <fonts count="32">
    <font>
      <sz val="11"/>
      <color theme="1"/>
      <name val="Aptos Narrow"/>
      <family val="2"/>
      <charset val="186"/>
      <scheme val="minor"/>
    </font>
    <font>
      <sz val="10"/>
      <color indexed="8"/>
      <name val="Arial"/>
      <family val="2"/>
      <charset val="186"/>
    </font>
    <font>
      <sz val="14"/>
      <color indexed="8"/>
      <name val="Times New Roman"/>
      <family val="1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0"/>
      <color indexed="8"/>
      <name val="Arial"/>
      <family val="2"/>
      <charset val="186"/>
    </font>
    <font>
      <b/>
      <sz val="10"/>
      <color indexed="8"/>
      <name val="Times New Roman"/>
      <family val="1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4"/>
      <color indexed="8"/>
      <name val="Arial"/>
      <family val="2"/>
      <charset val="186"/>
    </font>
    <font>
      <b/>
      <sz val="10"/>
      <name val="Times New Roman"/>
      <family val="1"/>
    </font>
    <font>
      <b/>
      <sz val="11"/>
      <color indexed="8"/>
      <name val="Arial"/>
      <family val="2"/>
      <charset val="186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sz val="10"/>
      <color rgb="FF000000"/>
      <name val="Times New Roman"/>
      <family val="1"/>
      <charset val="186"/>
    </font>
    <font>
      <b/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6" fillId="0" borderId="0"/>
    <xf numFmtId="0" fontId="10" fillId="0" borderId="0">
      <alignment vertical="center"/>
    </xf>
    <xf numFmtId="0" fontId="15" fillId="0" borderId="0"/>
    <xf numFmtId="0" fontId="3" fillId="0" borderId="0"/>
    <xf numFmtId="0" fontId="16" fillId="0" borderId="0"/>
    <xf numFmtId="0" fontId="25" fillId="0" borderId="0"/>
    <xf numFmtId="0" fontId="16" fillId="0" borderId="0"/>
  </cellStyleXfs>
  <cellXfs count="51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1" applyFont="1" applyAlignment="1">
      <alignment horizontal="left"/>
    </xf>
    <xf numFmtId="0" fontId="1" fillId="0" borderId="0" xfId="1"/>
    <xf numFmtId="0" fontId="1" fillId="0" borderId="0" xfId="3"/>
    <xf numFmtId="0" fontId="5" fillId="0" borderId="0" xfId="3" applyFont="1"/>
    <xf numFmtId="0" fontId="6" fillId="0" borderId="0" xfId="3" applyFont="1" applyAlignment="1">
      <alignment horizontal="right" vertical="center"/>
    </xf>
    <xf numFmtId="164" fontId="6" fillId="0" borderId="0" xfId="3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20" fontId="4" fillId="0" borderId="1" xfId="3" applyNumberFormat="1" applyFont="1" applyBorder="1" applyAlignment="1">
      <alignment horizontal="center" vertical="center"/>
    </xf>
    <xf numFmtId="165" fontId="9" fillId="2" borderId="1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4" fillId="0" borderId="3" xfId="0" applyFont="1" applyBorder="1"/>
    <xf numFmtId="165" fontId="12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3" applyFont="1"/>
    <xf numFmtId="164" fontId="6" fillId="0" borderId="0" xfId="3" applyNumberFormat="1" applyFont="1" applyAlignment="1">
      <alignment horizontal="right"/>
    </xf>
    <xf numFmtId="0" fontId="3" fillId="0" borderId="0" xfId="9"/>
    <xf numFmtId="0" fontId="19" fillId="0" borderId="1" xfId="3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2" fillId="3" borderId="2" xfId="1" applyFont="1" applyFill="1" applyBorder="1"/>
    <xf numFmtId="0" fontId="21" fillId="3" borderId="5" xfId="1" applyFont="1" applyFill="1" applyBorder="1" applyAlignment="1">
      <alignment horizontal="right"/>
    </xf>
    <xf numFmtId="20" fontId="21" fillId="3" borderId="5" xfId="1" applyNumberFormat="1" applyFont="1" applyFill="1" applyBorder="1" applyAlignment="1">
      <alignment horizontal="left"/>
    </xf>
    <xf numFmtId="20" fontId="4" fillId="3" borderId="1" xfId="3" applyNumberFormat="1" applyFont="1" applyFill="1" applyBorder="1" applyAlignment="1">
      <alignment horizontal="center" vertical="center"/>
    </xf>
    <xf numFmtId="0" fontId="9" fillId="0" borderId="2" xfId="10" applyFont="1" applyBorder="1" applyAlignment="1">
      <alignment horizontal="right"/>
    </xf>
    <xf numFmtId="0" fontId="22" fillId="0" borderId="3" xfId="10" applyFont="1" applyBorder="1" applyAlignment="1">
      <alignment horizontal="left"/>
    </xf>
    <xf numFmtId="0" fontId="2" fillId="0" borderId="0" xfId="9" applyFont="1"/>
    <xf numFmtId="0" fontId="21" fillId="3" borderId="5" xfId="1" applyFont="1" applyFill="1" applyBorder="1" applyAlignment="1">
      <alignment horizontal="left"/>
    </xf>
    <xf numFmtId="0" fontId="21" fillId="3" borderId="3" xfId="1" applyFont="1" applyFill="1" applyBorder="1" applyAlignment="1">
      <alignment horizontal="left"/>
    </xf>
    <xf numFmtId="49" fontId="4" fillId="0" borderId="1" xfId="3" applyNumberFormat="1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6" fillId="0" borderId="0" xfId="11" applyFont="1" applyAlignment="1">
      <alignment horizontal="left"/>
    </xf>
    <xf numFmtId="0" fontId="18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6" fillId="0" borderId="0" xfId="12" applyFont="1" applyAlignment="1">
      <alignment horizontal="left"/>
    </xf>
    <xf numFmtId="0" fontId="28" fillId="0" borderId="0" xfId="11" applyFont="1" applyAlignment="1">
      <alignment horizontal="center"/>
    </xf>
    <xf numFmtId="0" fontId="29" fillId="0" borderId="0" xfId="9" applyFont="1" applyAlignment="1">
      <alignment horizontal="center"/>
    </xf>
    <xf numFmtId="0" fontId="30" fillId="0" borderId="0" xfId="3" applyFont="1" applyAlignment="1">
      <alignment horizontal="center" vertical="center"/>
    </xf>
    <xf numFmtId="0" fontId="31" fillId="0" borderId="0" xfId="9" applyFont="1"/>
    <xf numFmtId="0" fontId="20" fillId="0" borderId="2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</cellXfs>
  <cellStyles count="13">
    <cellStyle name="Įprastas 2" xfId="4"/>
    <cellStyle name="Įprastas 2 2" xfId="5"/>
    <cellStyle name="Įprastas 2 2 2" xfId="6"/>
    <cellStyle name="Įprastas 3" xfId="10"/>
    <cellStyle name="Įprastas 3 3" xfId="12"/>
    <cellStyle name="Įprastas 4" xfId="7"/>
    <cellStyle name="Normal" xfId="0" builtinId="0"/>
    <cellStyle name="Normal 2" xfId="11"/>
    <cellStyle name="Normal_RaseiniaiM" xfId="9"/>
    <cellStyle name="Normal_RaseiniaiV" xfId="2"/>
    <cellStyle name="Paprastas 2_RaseiniaiM" xfId="3"/>
    <cellStyle name="Paprastas 2_RaseiniaiV" xfId="1"/>
    <cellStyle name="Обычный_Лист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tis\Desktop\Kroso%20taur&#279;\2019\Kroso%20taur&#279;\2015\LTU_ziema\LTU_zpb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tis\Desktop\2%20varian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Varzybos\protokolai2009ziema\LJnP0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newest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newest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Klaip&#279;dos%20&#269;empionat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Klaip&#279;dos%20&#269;empiona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 refreshError="1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 refreshError="1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 refreshError="1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 refreshError="1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 refreshError="1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 refreshError="1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 refreshError="1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 refreshError="1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 refreshError="1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 refreshError="1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 refreshError="1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 refreshError="1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 refreshError="1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 refreshError="1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 refreshError="1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 refreshError="1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 refreshError="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sas"/>
      <sheetName val="2009M"/>
      <sheetName val="2009M (2)"/>
      <sheetName val="2007M"/>
      <sheetName val="2005M"/>
      <sheetName val="2003M"/>
      <sheetName val="2002+M"/>
      <sheetName val="2009V"/>
      <sheetName val="2009V (2)"/>
      <sheetName val="2007V"/>
      <sheetName val="2005V"/>
      <sheetName val="2003V"/>
      <sheetName val="2002+V"/>
      <sheetName val="Rezultatai (11)"/>
    </sheetNames>
    <sheetDataSet>
      <sheetData sheetId="0">
        <row r="5">
          <cell r="B5">
            <v>1</v>
          </cell>
          <cell r="C5" t="str">
            <v>Evelina</v>
          </cell>
          <cell r="D5" t="str">
            <v>Klimavičiūtė</v>
          </cell>
          <cell r="E5" t="str">
            <v>m</v>
          </cell>
          <cell r="F5" t="str">
            <v>2010-07-10</v>
          </cell>
          <cell r="G5" t="str">
            <v>Alytus</v>
          </cell>
          <cell r="H5" t="str">
            <v>SRC</v>
          </cell>
          <cell r="K5" t="str">
            <v>A. Klebauskas</v>
          </cell>
          <cell r="M5" t="e">
            <v>#N/A</v>
          </cell>
        </row>
        <row r="6">
          <cell r="B6">
            <v>2</v>
          </cell>
          <cell r="C6" t="str">
            <v>Augustė</v>
          </cell>
          <cell r="D6" t="str">
            <v>Česynaitė</v>
          </cell>
          <cell r="E6" t="str">
            <v>m</v>
          </cell>
          <cell r="F6" t="str">
            <v>2007-08-30</v>
          </cell>
          <cell r="G6" t="str">
            <v>Alytus</v>
          </cell>
          <cell r="H6" t="str">
            <v>SRC</v>
          </cell>
          <cell r="K6" t="str">
            <v>A. Klebauskas</v>
          </cell>
          <cell r="M6" t="e">
            <v>#N/A</v>
          </cell>
        </row>
        <row r="7">
          <cell r="B7">
            <v>3</v>
          </cell>
          <cell r="C7" t="str">
            <v>Augustina</v>
          </cell>
          <cell r="D7" t="str">
            <v>Keblikaitė</v>
          </cell>
          <cell r="E7" t="str">
            <v>m</v>
          </cell>
          <cell r="F7" t="str">
            <v>2005-04-28</v>
          </cell>
          <cell r="G7" t="str">
            <v>Alytus</v>
          </cell>
          <cell r="H7" t="str">
            <v>SRC</v>
          </cell>
          <cell r="K7" t="str">
            <v>A. Klebauskas</v>
          </cell>
          <cell r="M7" t="e">
            <v>#N/A</v>
          </cell>
        </row>
        <row r="8">
          <cell r="B8">
            <v>4</v>
          </cell>
          <cell r="C8" t="str">
            <v xml:space="preserve">Saulė </v>
          </cell>
          <cell r="D8" t="str">
            <v>Kragaitė</v>
          </cell>
          <cell r="E8" t="str">
            <v>m</v>
          </cell>
          <cell r="F8">
            <v>40163</v>
          </cell>
          <cell r="G8" t="str">
            <v>Joniškis</v>
          </cell>
          <cell r="H8" t="str">
            <v>Joniškio sc</v>
          </cell>
          <cell r="I8" t="str">
            <v>Žvelgaitis</v>
          </cell>
          <cell r="K8" t="str">
            <v>R. Prokopenko</v>
          </cell>
          <cell r="M8" t="str">
            <v>m-Visi</v>
          </cell>
        </row>
        <row r="9">
          <cell r="B9">
            <v>5</v>
          </cell>
          <cell r="C9" t="str">
            <v>Matas</v>
          </cell>
          <cell r="D9" t="str">
            <v>Jarušauskas</v>
          </cell>
          <cell r="E9" t="str">
            <v>v</v>
          </cell>
          <cell r="F9">
            <v>40037</v>
          </cell>
          <cell r="G9" t="str">
            <v>Joniškis</v>
          </cell>
          <cell r="H9" t="str">
            <v>Joniškio sc</v>
          </cell>
          <cell r="I9" t="str">
            <v>Žvelgaitis</v>
          </cell>
          <cell r="K9" t="str">
            <v>R. Prokopenko</v>
          </cell>
          <cell r="M9" t="str">
            <v>v-Visi</v>
          </cell>
        </row>
        <row r="10">
          <cell r="B10">
            <v>6</v>
          </cell>
          <cell r="C10" t="str">
            <v>Karolis</v>
          </cell>
          <cell r="D10" t="str">
            <v>Laukutis</v>
          </cell>
          <cell r="E10" t="str">
            <v>v</v>
          </cell>
          <cell r="F10">
            <v>37933</v>
          </cell>
          <cell r="G10" t="str">
            <v>Joniškis</v>
          </cell>
          <cell r="H10" t="str">
            <v>Joniškio sc</v>
          </cell>
          <cell r="I10" t="str">
            <v>Žvelgaitis</v>
          </cell>
          <cell r="K10" t="str">
            <v>R. Prokopenko, D. Liutkus</v>
          </cell>
          <cell r="M10" t="str">
            <v>v-Visi</v>
          </cell>
        </row>
        <row r="11">
          <cell r="B11">
            <v>7</v>
          </cell>
          <cell r="C11" t="str">
            <v>Danielius</v>
          </cell>
          <cell r="D11" t="str">
            <v>Gricius</v>
          </cell>
          <cell r="E11" t="str">
            <v>v</v>
          </cell>
          <cell r="F11">
            <v>40832</v>
          </cell>
          <cell r="G11" t="str">
            <v>Joniškis</v>
          </cell>
          <cell r="H11" t="str">
            <v>Joniškio sc</v>
          </cell>
          <cell r="I11" t="str">
            <v>Žvelgaitis</v>
          </cell>
          <cell r="K11" t="str">
            <v>R. Prokopenko</v>
          </cell>
          <cell r="M11" t="str">
            <v>v-Visi</v>
          </cell>
        </row>
        <row r="12">
          <cell r="B12">
            <v>8</v>
          </cell>
          <cell r="C12" t="str">
            <v>Tajus</v>
          </cell>
          <cell r="D12" t="str">
            <v>Prielaidas</v>
          </cell>
          <cell r="E12" t="str">
            <v>v</v>
          </cell>
          <cell r="F12">
            <v>41514</v>
          </cell>
          <cell r="G12" t="str">
            <v>Joniškis</v>
          </cell>
          <cell r="H12" t="str">
            <v>Joniškio sc</v>
          </cell>
          <cell r="I12" t="str">
            <v>Žvelgaitis</v>
          </cell>
          <cell r="K12" t="str">
            <v>R. Prokopenko</v>
          </cell>
          <cell r="M12" t="str">
            <v>v-Visi</v>
          </cell>
        </row>
        <row r="13">
          <cell r="B13">
            <v>9</v>
          </cell>
          <cell r="C13" t="str">
            <v>Gvidas</v>
          </cell>
          <cell r="D13" t="str">
            <v>Ščiolokovas</v>
          </cell>
          <cell r="E13" t="str">
            <v>v</v>
          </cell>
          <cell r="F13">
            <v>40873</v>
          </cell>
          <cell r="G13" t="str">
            <v>Joniškis</v>
          </cell>
          <cell r="H13" t="str">
            <v>Joniškio sc</v>
          </cell>
          <cell r="I13" t="str">
            <v>Žvelgaitis</v>
          </cell>
          <cell r="K13" t="str">
            <v>R. Prokopenko</v>
          </cell>
          <cell r="M13" t="str">
            <v>v-Visi</v>
          </cell>
        </row>
        <row r="14">
          <cell r="B14">
            <v>10</v>
          </cell>
          <cell r="C14" t="str">
            <v>Kipras</v>
          </cell>
          <cell r="D14" t="str">
            <v>Aukselis</v>
          </cell>
          <cell r="E14" t="str">
            <v>v</v>
          </cell>
          <cell r="F14">
            <v>41155</v>
          </cell>
          <cell r="G14" t="str">
            <v>Joniškis</v>
          </cell>
          <cell r="H14" t="str">
            <v>Joniškio sc</v>
          </cell>
          <cell r="I14" t="str">
            <v>Žvelgaitis</v>
          </cell>
          <cell r="K14" t="str">
            <v>R. Prokopenko</v>
          </cell>
          <cell r="M14" t="str">
            <v>v-Visi</v>
          </cell>
        </row>
        <row r="15">
          <cell r="B15">
            <v>11</v>
          </cell>
          <cell r="C15" t="str">
            <v>Vilius</v>
          </cell>
          <cell r="D15" t="str">
            <v>Navickas</v>
          </cell>
          <cell r="E15" t="str">
            <v>v</v>
          </cell>
          <cell r="F15">
            <v>41600</v>
          </cell>
          <cell r="G15" t="str">
            <v>Joniškis</v>
          </cell>
          <cell r="H15" t="str">
            <v>Joniškio sc</v>
          </cell>
          <cell r="I15" t="str">
            <v>Žvelgaitis</v>
          </cell>
          <cell r="K15" t="str">
            <v>R. Prokopenko</v>
          </cell>
          <cell r="M15" t="str">
            <v>v-Visi</v>
          </cell>
        </row>
        <row r="16">
          <cell r="B16">
            <v>12</v>
          </cell>
          <cell r="C16" t="str">
            <v>Karolis</v>
          </cell>
          <cell r="D16" t="str">
            <v xml:space="preserve"> Būras</v>
          </cell>
          <cell r="E16" t="str">
            <v>v</v>
          </cell>
          <cell r="F16">
            <v>40302</v>
          </cell>
          <cell r="G16" t="str">
            <v>Kalvarija</v>
          </cell>
          <cell r="H16" t="str">
            <v>Kalvarijos SC</v>
          </cell>
          <cell r="K16" t="str">
            <v>J,Kasputienė</v>
          </cell>
          <cell r="M16" t="str">
            <v>v-Visi</v>
          </cell>
        </row>
        <row r="17">
          <cell r="B17">
            <v>13</v>
          </cell>
          <cell r="C17" t="str">
            <v xml:space="preserve">Rokas </v>
          </cell>
          <cell r="D17" t="str">
            <v>Varnagiris</v>
          </cell>
          <cell r="E17" t="str">
            <v>v</v>
          </cell>
          <cell r="F17">
            <v>41121</v>
          </cell>
          <cell r="G17" t="str">
            <v>Kalvarija</v>
          </cell>
          <cell r="H17" t="str">
            <v>Kalvarijos SC</v>
          </cell>
          <cell r="K17" t="str">
            <v>J,Kasputienė</v>
          </cell>
          <cell r="M17" t="str">
            <v>v-Visi</v>
          </cell>
        </row>
        <row r="18">
          <cell r="B18">
            <v>14</v>
          </cell>
          <cell r="C18" t="str">
            <v xml:space="preserve">Andra </v>
          </cell>
          <cell r="D18" t="str">
            <v>Bobinaitė</v>
          </cell>
          <cell r="E18" t="str">
            <v>m</v>
          </cell>
          <cell r="F18">
            <v>40369</v>
          </cell>
          <cell r="G18" t="str">
            <v>Kalvarija</v>
          </cell>
          <cell r="H18" t="str">
            <v>Kalvarijos SC</v>
          </cell>
          <cell r="K18" t="str">
            <v>J,Kasputienė</v>
          </cell>
          <cell r="M18" t="str">
            <v>m-Visi</v>
          </cell>
        </row>
        <row r="19">
          <cell r="B19">
            <v>15</v>
          </cell>
          <cell r="C19" t="str">
            <v>Kamilė</v>
          </cell>
          <cell r="D19" t="str">
            <v>Kateivaitė</v>
          </cell>
          <cell r="E19" t="str">
            <v>m</v>
          </cell>
          <cell r="F19">
            <v>39826</v>
          </cell>
          <cell r="G19" t="str">
            <v>Kaunas</v>
          </cell>
          <cell r="H19" t="str">
            <v>Startas</v>
          </cell>
          <cell r="K19" t="str">
            <v>D.Jankauskaitė</v>
          </cell>
          <cell r="M19" t="str">
            <v>m-Visi</v>
          </cell>
        </row>
        <row r="20">
          <cell r="B20">
            <v>16</v>
          </cell>
          <cell r="C20" t="str">
            <v>Viktorija</v>
          </cell>
          <cell r="D20" t="str">
            <v>Šutova</v>
          </cell>
          <cell r="E20" t="str">
            <v>m</v>
          </cell>
          <cell r="F20">
            <v>39941</v>
          </cell>
          <cell r="G20" t="str">
            <v>Kaunas</v>
          </cell>
          <cell r="H20" t="str">
            <v>Startas</v>
          </cell>
          <cell r="K20" t="str">
            <v>I.Juodeškienė</v>
          </cell>
          <cell r="M20" t="str">
            <v>m-Visi</v>
          </cell>
        </row>
        <row r="21">
          <cell r="B21">
            <v>17</v>
          </cell>
          <cell r="C21" t="str">
            <v>Modestas</v>
          </cell>
          <cell r="D21" t="str">
            <v>Jasaitis</v>
          </cell>
          <cell r="E21" t="str">
            <v>v</v>
          </cell>
          <cell r="F21">
            <v>40452</v>
          </cell>
          <cell r="G21" t="str">
            <v>Kaunas</v>
          </cell>
          <cell r="H21" t="str">
            <v>Startas</v>
          </cell>
          <cell r="K21" t="str">
            <v>R.Norkus</v>
          </cell>
          <cell r="M21" t="str">
            <v>v-Visi</v>
          </cell>
        </row>
        <row r="22">
          <cell r="B22">
            <v>18</v>
          </cell>
          <cell r="C22" t="str">
            <v>Kajus</v>
          </cell>
          <cell r="D22" t="str">
            <v>Klein</v>
          </cell>
          <cell r="E22" t="str">
            <v>v</v>
          </cell>
          <cell r="F22">
            <v>39859</v>
          </cell>
          <cell r="G22" t="str">
            <v>Kaunas</v>
          </cell>
          <cell r="H22" t="str">
            <v>Startas</v>
          </cell>
          <cell r="K22" t="str">
            <v>R.Norkus</v>
          </cell>
          <cell r="M22" t="str">
            <v>v-Visi</v>
          </cell>
        </row>
        <row r="23">
          <cell r="B23">
            <v>19</v>
          </cell>
          <cell r="C23" t="str">
            <v>Dominykas</v>
          </cell>
          <cell r="D23" t="str">
            <v>Bružas</v>
          </cell>
          <cell r="E23" t="str">
            <v>v</v>
          </cell>
          <cell r="F23">
            <v>39998</v>
          </cell>
          <cell r="G23" t="str">
            <v>Kaunas</v>
          </cell>
          <cell r="H23" t="str">
            <v>Startas</v>
          </cell>
          <cell r="K23" t="str">
            <v>I.Juodeškienė</v>
          </cell>
          <cell r="M23" t="str">
            <v>v-Visi</v>
          </cell>
        </row>
        <row r="24">
          <cell r="B24">
            <v>20</v>
          </cell>
          <cell r="C24" t="str">
            <v>Vytenis</v>
          </cell>
          <cell r="D24" t="str">
            <v>Danilevičius</v>
          </cell>
          <cell r="E24" t="str">
            <v>v</v>
          </cell>
          <cell r="F24">
            <v>39936</v>
          </cell>
          <cell r="G24" t="str">
            <v>Kaunas</v>
          </cell>
          <cell r="H24" t="str">
            <v>Startas</v>
          </cell>
          <cell r="K24" t="str">
            <v>I.Juodeškienė</v>
          </cell>
          <cell r="M24" t="str">
            <v>v-Visi</v>
          </cell>
        </row>
        <row r="25">
          <cell r="B25">
            <v>21</v>
          </cell>
          <cell r="C25" t="str">
            <v>Arminas</v>
          </cell>
          <cell r="D25" t="str">
            <v>Žilinskas</v>
          </cell>
          <cell r="E25" t="str">
            <v>v</v>
          </cell>
          <cell r="F25">
            <v>40392</v>
          </cell>
          <cell r="G25" t="str">
            <v>Kaunas</v>
          </cell>
          <cell r="H25" t="str">
            <v>Startas</v>
          </cell>
          <cell r="K25" t="str">
            <v>R.Ančlauskas</v>
          </cell>
          <cell r="M25" t="str">
            <v>v-Visi</v>
          </cell>
        </row>
        <row r="26">
          <cell r="B26">
            <v>22</v>
          </cell>
          <cell r="C26" t="str">
            <v>Dominykas</v>
          </cell>
          <cell r="D26" t="str">
            <v>Gurskas</v>
          </cell>
          <cell r="E26" t="str">
            <v>v</v>
          </cell>
          <cell r="F26">
            <v>39985</v>
          </cell>
          <cell r="G26" t="str">
            <v>Kaunas</v>
          </cell>
          <cell r="H26" t="str">
            <v>Startas</v>
          </cell>
          <cell r="K26" t="str">
            <v>D.Jankauskaitė</v>
          </cell>
          <cell r="M26" t="str">
            <v>v-Visi</v>
          </cell>
        </row>
        <row r="27">
          <cell r="B27">
            <v>23</v>
          </cell>
          <cell r="C27" t="str">
            <v>Marija</v>
          </cell>
          <cell r="D27" t="str">
            <v>Šarkauskaitė</v>
          </cell>
          <cell r="E27" t="str">
            <v>m</v>
          </cell>
          <cell r="F27">
            <v>39721</v>
          </cell>
          <cell r="G27" t="str">
            <v>Kaunas</v>
          </cell>
          <cell r="H27" t="str">
            <v>Startas</v>
          </cell>
          <cell r="K27" t="str">
            <v>D.Jankauskaitė</v>
          </cell>
          <cell r="M27" t="str">
            <v>m-Visi</v>
          </cell>
        </row>
        <row r="28">
          <cell r="B28">
            <v>24</v>
          </cell>
          <cell r="C28" t="str">
            <v>Nikita</v>
          </cell>
          <cell r="D28" t="str">
            <v>Liatukaitė</v>
          </cell>
          <cell r="E28" t="str">
            <v>m</v>
          </cell>
          <cell r="F28">
            <v>39729</v>
          </cell>
          <cell r="G28" t="str">
            <v>Kaunas</v>
          </cell>
          <cell r="H28" t="str">
            <v>Startas</v>
          </cell>
          <cell r="K28" t="str">
            <v>R.Ančlauskas</v>
          </cell>
          <cell r="M28" t="str">
            <v>m-Visi</v>
          </cell>
        </row>
        <row r="29">
          <cell r="B29">
            <v>25</v>
          </cell>
          <cell r="C29" t="str">
            <v>Austėja</v>
          </cell>
          <cell r="D29" t="str">
            <v>Valinčiūtė</v>
          </cell>
          <cell r="E29" t="str">
            <v>m</v>
          </cell>
          <cell r="F29">
            <v>39700</v>
          </cell>
          <cell r="G29" t="str">
            <v>Kaunas</v>
          </cell>
          <cell r="H29" t="str">
            <v>Startas</v>
          </cell>
          <cell r="K29" t="str">
            <v>R.Norkus</v>
          </cell>
          <cell r="M29" t="str">
            <v>m-Visi</v>
          </cell>
        </row>
        <row r="30">
          <cell r="B30">
            <v>26</v>
          </cell>
          <cell r="C30" t="str">
            <v>Neda</v>
          </cell>
          <cell r="D30" t="str">
            <v>Šartutė</v>
          </cell>
          <cell r="E30" t="str">
            <v>m</v>
          </cell>
          <cell r="F30">
            <v>39645</v>
          </cell>
          <cell r="G30" t="str">
            <v>Kaunas</v>
          </cell>
          <cell r="H30" t="str">
            <v>Startas</v>
          </cell>
          <cell r="K30" t="str">
            <v>R.Norkus</v>
          </cell>
          <cell r="M30" t="str">
            <v>m-Visi</v>
          </cell>
        </row>
        <row r="31">
          <cell r="B31">
            <v>27</v>
          </cell>
          <cell r="C31" t="str">
            <v>Mišelė</v>
          </cell>
          <cell r="D31" t="str">
            <v>Korsakaitė</v>
          </cell>
          <cell r="E31" t="str">
            <v>m</v>
          </cell>
          <cell r="F31">
            <v>39408</v>
          </cell>
          <cell r="G31" t="str">
            <v>Kaunas</v>
          </cell>
          <cell r="H31" t="str">
            <v>Startas</v>
          </cell>
          <cell r="K31" t="str">
            <v>R.Norkus</v>
          </cell>
          <cell r="M31" t="str">
            <v>m-Visi</v>
          </cell>
        </row>
        <row r="32">
          <cell r="B32">
            <v>28</v>
          </cell>
          <cell r="C32" t="str">
            <v>Eglė</v>
          </cell>
          <cell r="D32" t="str">
            <v>Nevedomskytė</v>
          </cell>
          <cell r="E32" t="str">
            <v>m</v>
          </cell>
          <cell r="F32">
            <v>39253</v>
          </cell>
          <cell r="G32" t="str">
            <v>Kaunas</v>
          </cell>
          <cell r="H32" t="str">
            <v>Startas</v>
          </cell>
          <cell r="K32" t="str">
            <v>R.Norkus</v>
          </cell>
          <cell r="M32" t="str">
            <v>m-Visi</v>
          </cell>
        </row>
        <row r="33">
          <cell r="B33">
            <v>29</v>
          </cell>
          <cell r="C33" t="str">
            <v>Beatričė</v>
          </cell>
          <cell r="D33" t="str">
            <v>Burakovaitė</v>
          </cell>
          <cell r="E33" t="str">
            <v>m</v>
          </cell>
          <cell r="F33">
            <v>39247</v>
          </cell>
          <cell r="G33" t="str">
            <v>Kaunas</v>
          </cell>
          <cell r="H33" t="str">
            <v>Startas</v>
          </cell>
          <cell r="K33" t="str">
            <v>R.Norkus</v>
          </cell>
          <cell r="M33" t="str">
            <v>m-Visi</v>
          </cell>
        </row>
        <row r="34">
          <cell r="B34">
            <v>30</v>
          </cell>
          <cell r="C34" t="str">
            <v>Joris</v>
          </cell>
          <cell r="D34" t="str">
            <v>Sakalauskas</v>
          </cell>
          <cell r="E34" t="str">
            <v>v</v>
          </cell>
          <cell r="F34">
            <v>39473</v>
          </cell>
          <cell r="G34" t="str">
            <v>Kaunas</v>
          </cell>
          <cell r="H34" t="str">
            <v>Startas</v>
          </cell>
          <cell r="K34" t="str">
            <v>R.Norkus</v>
          </cell>
          <cell r="M34" t="str">
            <v>v-Visi</v>
          </cell>
        </row>
        <row r="35">
          <cell r="B35">
            <v>31</v>
          </cell>
          <cell r="C35" t="str">
            <v>Paulius</v>
          </cell>
          <cell r="D35" t="str">
            <v>Jarašiūnas</v>
          </cell>
          <cell r="E35" t="str">
            <v>v</v>
          </cell>
          <cell r="F35">
            <v>39505</v>
          </cell>
          <cell r="G35" t="str">
            <v>Kaunas</v>
          </cell>
          <cell r="H35" t="str">
            <v>Startas</v>
          </cell>
          <cell r="K35" t="str">
            <v>R.Norkus</v>
          </cell>
          <cell r="M35" t="str">
            <v>v-Visi</v>
          </cell>
        </row>
        <row r="36">
          <cell r="B36">
            <v>32</v>
          </cell>
          <cell r="C36" t="str">
            <v>Jokūbas</v>
          </cell>
          <cell r="D36" t="str">
            <v>Ramašauskas</v>
          </cell>
          <cell r="E36" t="str">
            <v>v</v>
          </cell>
          <cell r="F36">
            <v>39358</v>
          </cell>
          <cell r="G36" t="str">
            <v>Kaunas</v>
          </cell>
          <cell r="H36" t="str">
            <v>Startas</v>
          </cell>
          <cell r="K36" t="str">
            <v>R.Norkus</v>
          </cell>
          <cell r="M36" t="str">
            <v>v-Visi</v>
          </cell>
        </row>
        <row r="37">
          <cell r="B37">
            <v>33</v>
          </cell>
          <cell r="C37" t="str">
            <v>Jonas</v>
          </cell>
          <cell r="D37" t="str">
            <v>Venckūnas</v>
          </cell>
          <cell r="E37" t="str">
            <v>v</v>
          </cell>
          <cell r="F37">
            <v>39456</v>
          </cell>
          <cell r="G37" t="str">
            <v>Kaunas</v>
          </cell>
          <cell r="H37" t="str">
            <v>Startas</v>
          </cell>
          <cell r="K37" t="str">
            <v>R.Ančlauskas</v>
          </cell>
          <cell r="M37" t="str">
            <v>v-Visi</v>
          </cell>
        </row>
        <row r="38">
          <cell r="B38">
            <v>34</v>
          </cell>
          <cell r="C38" t="str">
            <v>Kostas</v>
          </cell>
          <cell r="D38" t="str">
            <v>Damažeckas</v>
          </cell>
          <cell r="E38" t="str">
            <v>m</v>
          </cell>
          <cell r="F38">
            <v>39880</v>
          </cell>
          <cell r="G38" t="str">
            <v>Kaunas</v>
          </cell>
          <cell r="H38" t="str">
            <v>Startas</v>
          </cell>
          <cell r="K38" t="str">
            <v>D.Jankauskaitė</v>
          </cell>
          <cell r="M38" t="str">
            <v>m-Visi</v>
          </cell>
        </row>
        <row r="39">
          <cell r="B39">
            <v>35</v>
          </cell>
          <cell r="C39" t="str">
            <v>Kotryna</v>
          </cell>
          <cell r="D39" t="str">
            <v>Ašipauskaitė</v>
          </cell>
          <cell r="E39" t="str">
            <v>m</v>
          </cell>
          <cell r="F39">
            <v>38607</v>
          </cell>
          <cell r="G39" t="str">
            <v>Kaunas</v>
          </cell>
          <cell r="H39" t="str">
            <v>Startas</v>
          </cell>
          <cell r="K39" t="str">
            <v>R.Norkus</v>
          </cell>
          <cell r="M39" t="str">
            <v>m-Visi</v>
          </cell>
        </row>
        <row r="40">
          <cell r="B40">
            <v>36</v>
          </cell>
          <cell r="C40" t="str">
            <v>Povilas</v>
          </cell>
          <cell r="D40" t="str">
            <v>Strazdas</v>
          </cell>
          <cell r="E40" t="str">
            <v>v</v>
          </cell>
          <cell r="F40">
            <v>38795</v>
          </cell>
          <cell r="G40" t="str">
            <v>Kaunas</v>
          </cell>
          <cell r="H40" t="str">
            <v>Startas</v>
          </cell>
          <cell r="K40" t="str">
            <v>R.Norkus</v>
          </cell>
          <cell r="M40" t="str">
            <v>v-Visi</v>
          </cell>
        </row>
        <row r="41">
          <cell r="B41">
            <v>37</v>
          </cell>
          <cell r="C41" t="str">
            <v>Edvardas</v>
          </cell>
          <cell r="D41" t="str">
            <v>Aukštuolis</v>
          </cell>
          <cell r="E41" t="str">
            <v>v</v>
          </cell>
          <cell r="F41">
            <v>38448</v>
          </cell>
          <cell r="G41" t="str">
            <v>Kaunas</v>
          </cell>
          <cell r="H41" t="str">
            <v>Startas</v>
          </cell>
          <cell r="K41" t="str">
            <v>R.Kančys</v>
          </cell>
          <cell r="M41" t="str">
            <v>v-Visi</v>
          </cell>
        </row>
        <row r="42">
          <cell r="B42">
            <v>38</v>
          </cell>
          <cell r="C42" t="str">
            <v>Maksimas</v>
          </cell>
          <cell r="D42" t="str">
            <v>Azanovas</v>
          </cell>
          <cell r="E42" t="str">
            <v>v</v>
          </cell>
          <cell r="F42">
            <v>38531</v>
          </cell>
          <cell r="G42" t="str">
            <v>Kaunas</v>
          </cell>
          <cell r="H42" t="str">
            <v>Startas</v>
          </cell>
          <cell r="K42" t="str">
            <v>R.Norkus</v>
          </cell>
          <cell r="M42" t="str">
            <v>v-Visi</v>
          </cell>
        </row>
        <row r="43">
          <cell r="B43">
            <v>39</v>
          </cell>
          <cell r="C43" t="str">
            <v>Airidas</v>
          </cell>
          <cell r="D43" t="str">
            <v>Kebleris</v>
          </cell>
          <cell r="E43" t="str">
            <v>v</v>
          </cell>
          <cell r="F43">
            <v>38372</v>
          </cell>
          <cell r="G43" t="str">
            <v>Kaunas</v>
          </cell>
          <cell r="H43" t="str">
            <v>Startas</v>
          </cell>
          <cell r="K43" t="str">
            <v>R.Ančlauskas</v>
          </cell>
          <cell r="M43" t="str">
            <v>v-Visi</v>
          </cell>
        </row>
        <row r="44">
          <cell r="B44">
            <v>40</v>
          </cell>
          <cell r="C44" t="str">
            <v>Ignas</v>
          </cell>
          <cell r="D44" t="str">
            <v>Vanagas</v>
          </cell>
          <cell r="E44" t="str">
            <v>v</v>
          </cell>
          <cell r="F44">
            <v>37984</v>
          </cell>
          <cell r="G44" t="str">
            <v>Kaunas</v>
          </cell>
          <cell r="H44" t="str">
            <v>Startas</v>
          </cell>
          <cell r="K44" t="str">
            <v>I.Juodeškienė</v>
          </cell>
          <cell r="M44" t="str">
            <v>v-Visi</v>
          </cell>
        </row>
        <row r="45">
          <cell r="B45">
            <v>41</v>
          </cell>
          <cell r="C45" t="str">
            <v>Ignas</v>
          </cell>
          <cell r="D45" t="str">
            <v>Čiginskas</v>
          </cell>
          <cell r="E45" t="str">
            <v>v</v>
          </cell>
          <cell r="F45">
            <v>38042</v>
          </cell>
          <cell r="G45" t="str">
            <v>Kaunas</v>
          </cell>
          <cell r="H45" t="str">
            <v>Startas</v>
          </cell>
          <cell r="K45" t="str">
            <v>R.Norkus</v>
          </cell>
          <cell r="M45" t="str">
            <v>v-Visi</v>
          </cell>
        </row>
        <row r="46">
          <cell r="B46">
            <v>42</v>
          </cell>
          <cell r="C46" t="str">
            <v>Andra</v>
          </cell>
          <cell r="D46" t="str">
            <v>Tamašauskaitė</v>
          </cell>
          <cell r="E46" t="str">
            <v>m</v>
          </cell>
          <cell r="F46">
            <v>36858</v>
          </cell>
          <cell r="G46" t="str">
            <v>Kaunas</v>
          </cell>
          <cell r="H46" t="str">
            <v>Startas</v>
          </cell>
          <cell r="K46" t="str">
            <v>I.Juodeškienė</v>
          </cell>
          <cell r="M46" t="str">
            <v>m-Visi</v>
          </cell>
        </row>
        <row r="47">
          <cell r="B47">
            <v>43</v>
          </cell>
          <cell r="C47" t="str">
            <v>Ana Karilė</v>
          </cell>
          <cell r="D47" t="str">
            <v>Surova</v>
          </cell>
          <cell r="E47" t="str">
            <v>m</v>
          </cell>
          <cell r="F47">
            <v>37259</v>
          </cell>
          <cell r="G47" t="str">
            <v>Kaunas</v>
          </cell>
          <cell r="H47" t="str">
            <v>Startas</v>
          </cell>
          <cell r="K47" t="str">
            <v>R.Norkus</v>
          </cell>
          <cell r="M47" t="str">
            <v>m-Visi</v>
          </cell>
        </row>
        <row r="48">
          <cell r="B48">
            <v>44</v>
          </cell>
          <cell r="C48" t="str">
            <v>Eva</v>
          </cell>
          <cell r="D48" t="str">
            <v>Valančiūtė</v>
          </cell>
          <cell r="E48" t="str">
            <v>m</v>
          </cell>
          <cell r="F48">
            <v>38615</v>
          </cell>
          <cell r="G48" t="str">
            <v>Kaunas</v>
          </cell>
          <cell r="H48" t="str">
            <v>Startas</v>
          </cell>
          <cell r="K48" t="str">
            <v>N.Gedgaudienė</v>
          </cell>
          <cell r="M48" t="str">
            <v>m-Visi</v>
          </cell>
        </row>
        <row r="49">
          <cell r="B49">
            <v>45</v>
          </cell>
          <cell r="C49" t="str">
            <v>Viltė</v>
          </cell>
          <cell r="D49" t="str">
            <v>Kazakevičiūtė</v>
          </cell>
          <cell r="E49" t="str">
            <v>m</v>
          </cell>
          <cell r="F49">
            <v>40472</v>
          </cell>
          <cell r="G49" t="str">
            <v>Kaunas</v>
          </cell>
          <cell r="K49" t="str">
            <v>R.Kančys</v>
          </cell>
          <cell r="M49" t="str">
            <v>m-Visi</v>
          </cell>
        </row>
        <row r="50">
          <cell r="B50">
            <v>46</v>
          </cell>
          <cell r="C50" t="str">
            <v>Teklė Emilija</v>
          </cell>
          <cell r="D50" t="str">
            <v>Gvildytė</v>
          </cell>
          <cell r="E50" t="str">
            <v>m</v>
          </cell>
          <cell r="F50" t="str">
            <v>1990-04-29</v>
          </cell>
          <cell r="G50" t="str">
            <v>Kaunas</v>
          </cell>
          <cell r="K50" t="str">
            <v>A.Buliuolis</v>
          </cell>
          <cell r="M50" t="e">
            <v>#N/A</v>
          </cell>
        </row>
        <row r="51">
          <cell r="B51">
            <v>47</v>
          </cell>
          <cell r="C51" t="str">
            <v>Deividas</v>
          </cell>
          <cell r="D51" t="str">
            <v>Kazlauskas</v>
          </cell>
          <cell r="E51" t="str">
            <v>v</v>
          </cell>
          <cell r="F51" t="str">
            <v>2008-04-09</v>
          </cell>
          <cell r="G51" t="str">
            <v>Kaunas</v>
          </cell>
          <cell r="H51" t="str">
            <v>KPM</v>
          </cell>
          <cell r="I51" t="str">
            <v>Kauno triatlonas</v>
          </cell>
          <cell r="K51" t="str">
            <v>S.Ramoškevičiūtė</v>
          </cell>
          <cell r="M51" t="e">
            <v>#N/A</v>
          </cell>
        </row>
        <row r="52">
          <cell r="B52">
            <v>48</v>
          </cell>
          <cell r="C52" t="str">
            <v>Aldas</v>
          </cell>
          <cell r="D52" t="str">
            <v>Kasparas</v>
          </cell>
          <cell r="E52" t="str">
            <v>v</v>
          </cell>
          <cell r="F52">
            <v>38610</v>
          </cell>
          <cell r="G52" t="str">
            <v>Kelmė</v>
          </cell>
          <cell r="H52" t="str">
            <v>Kelmės SC</v>
          </cell>
          <cell r="K52" t="str">
            <v>G.Kasputis</v>
          </cell>
          <cell r="M52" t="str">
            <v>v-Visi</v>
          </cell>
        </row>
        <row r="53">
          <cell r="B53">
            <v>49</v>
          </cell>
          <cell r="C53" t="str">
            <v>Silvija</v>
          </cell>
          <cell r="D53" t="str">
            <v>Liebaitė</v>
          </cell>
          <cell r="E53" t="str">
            <v>m</v>
          </cell>
          <cell r="F53">
            <v>39590</v>
          </cell>
          <cell r="G53" t="str">
            <v>Kelmė</v>
          </cell>
          <cell r="H53" t="str">
            <v>Kelmės SC</v>
          </cell>
          <cell r="K53" t="str">
            <v>G.Kasputis</v>
          </cell>
          <cell r="M53" t="str">
            <v>m-Visi</v>
          </cell>
        </row>
        <row r="54">
          <cell r="B54">
            <v>50</v>
          </cell>
          <cell r="C54" t="str">
            <v>Domas</v>
          </cell>
          <cell r="D54" t="str">
            <v>Lileikis</v>
          </cell>
          <cell r="E54" t="str">
            <v>v</v>
          </cell>
          <cell r="F54">
            <v>40025</v>
          </cell>
          <cell r="G54" t="str">
            <v>Kelmė</v>
          </cell>
          <cell r="H54" t="str">
            <v>Kelmės SC</v>
          </cell>
          <cell r="K54" t="str">
            <v>G.Kasputis</v>
          </cell>
          <cell r="M54" t="str">
            <v>v-Visi</v>
          </cell>
        </row>
        <row r="55">
          <cell r="B55">
            <v>51</v>
          </cell>
          <cell r="C55" t="str">
            <v>Vilius</v>
          </cell>
          <cell r="D55" t="str">
            <v>Danilovas</v>
          </cell>
          <cell r="E55" t="str">
            <v>v</v>
          </cell>
          <cell r="F55">
            <v>38802</v>
          </cell>
          <cell r="G55" t="str">
            <v>Kelmė</v>
          </cell>
          <cell r="H55" t="str">
            <v>Kelmės SC</v>
          </cell>
          <cell r="K55" t="str">
            <v>G.Kasputis</v>
          </cell>
          <cell r="M55" t="str">
            <v>v-Visi</v>
          </cell>
        </row>
        <row r="56">
          <cell r="B56">
            <v>52</v>
          </cell>
          <cell r="C56" t="str">
            <v>Enrika</v>
          </cell>
          <cell r="D56" t="str">
            <v>Liebaitė</v>
          </cell>
          <cell r="E56" t="str">
            <v>m</v>
          </cell>
          <cell r="F56">
            <v>40316</v>
          </cell>
          <cell r="G56" t="str">
            <v>Kelmė</v>
          </cell>
          <cell r="H56" t="str">
            <v>Kelmės SC</v>
          </cell>
          <cell r="K56" t="str">
            <v>G.Kasputis</v>
          </cell>
          <cell r="M56" t="str">
            <v>m-Visi</v>
          </cell>
        </row>
        <row r="57">
          <cell r="B57">
            <v>53</v>
          </cell>
          <cell r="C57" t="str">
            <v>Nedas</v>
          </cell>
          <cell r="D57" t="str">
            <v>Kasparas</v>
          </cell>
          <cell r="E57" t="str">
            <v>v</v>
          </cell>
          <cell r="F57">
            <v>37990</v>
          </cell>
          <cell r="G57" t="str">
            <v>Kelmė</v>
          </cell>
          <cell r="H57" t="str">
            <v>Kelmės SC</v>
          </cell>
          <cell r="K57" t="str">
            <v>G.Kasputis</v>
          </cell>
          <cell r="M57" t="str">
            <v>v-Visi</v>
          </cell>
        </row>
        <row r="58">
          <cell r="B58">
            <v>54</v>
          </cell>
          <cell r="C58" t="str">
            <v>Kęstas</v>
          </cell>
          <cell r="D58" t="str">
            <v>Krincius</v>
          </cell>
          <cell r="E58" t="str">
            <v>v</v>
          </cell>
          <cell r="F58">
            <v>31604</v>
          </cell>
          <cell r="G58" t="str">
            <v>Kelmė</v>
          </cell>
          <cell r="H58" t="str">
            <v>Kelmės SC</v>
          </cell>
          <cell r="K58" t="str">
            <v>G.Kasputis</v>
          </cell>
          <cell r="M58" t="str">
            <v>v-Visi</v>
          </cell>
        </row>
        <row r="59">
          <cell r="B59">
            <v>55</v>
          </cell>
          <cell r="C59" t="str">
            <v>Fausta</v>
          </cell>
          <cell r="D59" t="str">
            <v>Liebaitė</v>
          </cell>
          <cell r="E59" t="str">
            <v>m</v>
          </cell>
          <cell r="F59">
            <v>41058</v>
          </cell>
          <cell r="G59" t="str">
            <v>Kelmė</v>
          </cell>
          <cell r="H59" t="str">
            <v>Kelmės SC</v>
          </cell>
          <cell r="K59" t="str">
            <v>G.Kasputis</v>
          </cell>
          <cell r="M59" t="str">
            <v>m-Visi</v>
          </cell>
        </row>
        <row r="60">
          <cell r="B60">
            <v>56</v>
          </cell>
          <cell r="C60" t="str">
            <v>Paulina</v>
          </cell>
          <cell r="D60" t="str">
            <v>Meškauskytė</v>
          </cell>
          <cell r="E60" t="str">
            <v>m</v>
          </cell>
          <cell r="F60">
            <v>39545</v>
          </cell>
          <cell r="G60" t="str">
            <v>Kelmė</v>
          </cell>
          <cell r="H60" t="str">
            <v>Kelmės SC</v>
          </cell>
          <cell r="K60" t="str">
            <v>G.Kasputis</v>
          </cell>
          <cell r="M60" t="str">
            <v>m-Visi</v>
          </cell>
        </row>
        <row r="61">
          <cell r="B61">
            <v>57</v>
          </cell>
          <cell r="C61" t="str">
            <v xml:space="preserve">Orinta </v>
          </cell>
          <cell r="D61" t="str">
            <v>Rimkevičiūtė</v>
          </cell>
          <cell r="E61" t="str">
            <v>m</v>
          </cell>
          <cell r="F61">
            <v>38728</v>
          </cell>
          <cell r="G61" t="str">
            <v>Kelmė</v>
          </cell>
          <cell r="H61" t="str">
            <v>Kelmės SC</v>
          </cell>
          <cell r="K61" t="str">
            <v>G.Kasputis</v>
          </cell>
          <cell r="M61" t="str">
            <v>m-Visi</v>
          </cell>
        </row>
        <row r="62">
          <cell r="B62">
            <v>58</v>
          </cell>
          <cell r="C62" t="str">
            <v>Austėja</v>
          </cell>
          <cell r="D62" t="str">
            <v>Šiušytė</v>
          </cell>
          <cell r="E62" t="str">
            <v>m</v>
          </cell>
          <cell r="F62">
            <v>38817</v>
          </cell>
          <cell r="G62" t="str">
            <v>Kelmė</v>
          </cell>
          <cell r="H62" t="str">
            <v>Kelmės SC</v>
          </cell>
          <cell r="K62" t="str">
            <v>G.Kasputis</v>
          </cell>
          <cell r="M62" t="str">
            <v>m-Visi</v>
          </cell>
        </row>
        <row r="63">
          <cell r="B63">
            <v>59</v>
          </cell>
          <cell r="C63" t="str">
            <v>Paulina</v>
          </cell>
          <cell r="D63" t="str">
            <v>Sabaliauskaitė</v>
          </cell>
          <cell r="E63" t="str">
            <v>m</v>
          </cell>
          <cell r="F63">
            <v>40062</v>
          </cell>
          <cell r="G63" t="str">
            <v>Tytuvėnai</v>
          </cell>
          <cell r="K63" t="str">
            <v>P.Sabaitis</v>
          </cell>
          <cell r="M63" t="str">
            <v>m-Visi</v>
          </cell>
        </row>
        <row r="64">
          <cell r="B64">
            <v>60</v>
          </cell>
          <cell r="C64" t="str">
            <v>Solveiga</v>
          </cell>
          <cell r="D64" t="str">
            <v>Stulpinaitė</v>
          </cell>
          <cell r="E64" t="str">
            <v>m</v>
          </cell>
          <cell r="F64">
            <v>39874</v>
          </cell>
          <cell r="G64" t="str">
            <v>Tytuvėnai</v>
          </cell>
          <cell r="K64" t="str">
            <v>P.Sabaitis</v>
          </cell>
          <cell r="M64" t="str">
            <v>m-Visi</v>
          </cell>
        </row>
        <row r="65">
          <cell r="B65">
            <v>61</v>
          </cell>
          <cell r="C65" t="str">
            <v>Gabrielė</v>
          </cell>
          <cell r="D65" t="str">
            <v>Stulpinaitė</v>
          </cell>
          <cell r="E65" t="str">
            <v>m</v>
          </cell>
          <cell r="F65">
            <v>39380</v>
          </cell>
          <cell r="G65" t="str">
            <v>Tytuvėnai</v>
          </cell>
          <cell r="K65" t="str">
            <v>P.Sabaitis</v>
          </cell>
          <cell r="M65" t="str">
            <v>m-Visi</v>
          </cell>
        </row>
        <row r="66">
          <cell r="B66">
            <v>62</v>
          </cell>
          <cell r="C66" t="str">
            <v>Arlitas</v>
          </cell>
          <cell r="D66" t="str">
            <v>Sarkovas</v>
          </cell>
          <cell r="E66" t="str">
            <v>v</v>
          </cell>
          <cell r="F66">
            <v>39877</v>
          </cell>
          <cell r="G66" t="str">
            <v>Tytuvėnai</v>
          </cell>
          <cell r="K66" t="str">
            <v>P.Sabaitis</v>
          </cell>
          <cell r="M66" t="str">
            <v>v-Visi</v>
          </cell>
        </row>
        <row r="67">
          <cell r="B67">
            <v>63</v>
          </cell>
          <cell r="C67" t="str">
            <v>Vilmantė</v>
          </cell>
          <cell r="D67" t="str">
            <v>Gruodytė</v>
          </cell>
          <cell r="E67" t="str">
            <v>m</v>
          </cell>
          <cell r="F67">
            <v>35840</v>
          </cell>
          <cell r="G67" t="str">
            <v>Klaipėda</v>
          </cell>
          <cell r="H67" t="str">
            <v>BĮ Klaipėdos m. LAM</v>
          </cell>
          <cell r="K67" t="str">
            <v>J.Beržinskienė</v>
          </cell>
          <cell r="M67" t="str">
            <v>m-Visi</v>
          </cell>
        </row>
        <row r="68">
          <cell r="B68">
            <v>64</v>
          </cell>
          <cell r="C68" t="str">
            <v>Rokas</v>
          </cell>
          <cell r="D68" t="str">
            <v>Šmaižys</v>
          </cell>
          <cell r="E68" t="str">
            <v>v</v>
          </cell>
          <cell r="F68">
            <v>38232</v>
          </cell>
          <cell r="G68" t="str">
            <v>Klaipėda</v>
          </cell>
          <cell r="H68" t="str">
            <v>BĮ Klaipėdos m. LAM</v>
          </cell>
          <cell r="K68" t="str">
            <v>M.Krakys</v>
          </cell>
          <cell r="M68" t="str">
            <v>v-Visi</v>
          </cell>
        </row>
        <row r="69">
          <cell r="B69">
            <v>65</v>
          </cell>
          <cell r="C69" t="str">
            <v>Evija</v>
          </cell>
          <cell r="D69" t="str">
            <v>Zaboraitė</v>
          </cell>
          <cell r="E69" t="str">
            <v>m</v>
          </cell>
          <cell r="F69">
            <v>40003</v>
          </cell>
          <cell r="G69" t="str">
            <v>Klaipėda</v>
          </cell>
          <cell r="H69" t="str">
            <v>BĮ Klaipėdos m. LAM</v>
          </cell>
          <cell r="K69" t="str">
            <v>V.Čiapienė</v>
          </cell>
          <cell r="M69" t="str">
            <v>m-Visi</v>
          </cell>
        </row>
        <row r="70">
          <cell r="B70">
            <v>66</v>
          </cell>
          <cell r="C70" t="str">
            <v>Andrėja</v>
          </cell>
          <cell r="D70" t="str">
            <v>Michalkovskaja</v>
          </cell>
          <cell r="E70" t="str">
            <v>m</v>
          </cell>
          <cell r="F70">
            <v>40000</v>
          </cell>
          <cell r="G70" t="str">
            <v>Klaipėda</v>
          </cell>
          <cell r="H70" t="str">
            <v>BĮ Klaipėdos m. LAM</v>
          </cell>
          <cell r="K70" t="str">
            <v>V.Čiapienė</v>
          </cell>
          <cell r="M70" t="str">
            <v>m-Visi</v>
          </cell>
        </row>
        <row r="71">
          <cell r="B71">
            <v>67</v>
          </cell>
          <cell r="C71" t="str">
            <v>Evita</v>
          </cell>
          <cell r="D71" t="str">
            <v>Stelingytė</v>
          </cell>
          <cell r="E71" t="str">
            <v>m</v>
          </cell>
          <cell r="F71">
            <v>39547</v>
          </cell>
          <cell r="G71" t="str">
            <v>Klaipėda</v>
          </cell>
          <cell r="H71" t="str">
            <v>BĮ Klaipėdos m. LAM</v>
          </cell>
          <cell r="K71" t="str">
            <v>V.Čiapienė</v>
          </cell>
          <cell r="M71" t="str">
            <v>m-Visi</v>
          </cell>
        </row>
        <row r="72">
          <cell r="B72">
            <v>68</v>
          </cell>
          <cell r="C72" t="str">
            <v>Sebastijanas</v>
          </cell>
          <cell r="D72" t="str">
            <v>Karklys</v>
          </cell>
          <cell r="E72" t="str">
            <v>v</v>
          </cell>
          <cell r="F72">
            <v>40028</v>
          </cell>
          <cell r="G72" t="str">
            <v>Klaipėda</v>
          </cell>
          <cell r="H72" t="str">
            <v>BĮ Klaipėdos m. LAM</v>
          </cell>
          <cell r="K72" t="str">
            <v>V.Čiapienė</v>
          </cell>
          <cell r="M72" t="str">
            <v>v-Visi</v>
          </cell>
        </row>
        <row r="73">
          <cell r="B73">
            <v>69</v>
          </cell>
          <cell r="C73" t="str">
            <v>Danielius</v>
          </cell>
          <cell r="D73" t="str">
            <v>Rusys</v>
          </cell>
          <cell r="E73" t="str">
            <v>v</v>
          </cell>
          <cell r="F73">
            <v>40187</v>
          </cell>
          <cell r="G73" t="str">
            <v>Klaipėda</v>
          </cell>
          <cell r="H73" t="str">
            <v>BĮ Klaipėdos m. LAM</v>
          </cell>
          <cell r="K73" t="str">
            <v>V.Čiapienė</v>
          </cell>
          <cell r="M73" t="str">
            <v>v-Visi</v>
          </cell>
        </row>
        <row r="74">
          <cell r="B74">
            <v>70</v>
          </cell>
          <cell r="C74" t="str">
            <v>Kajus</v>
          </cell>
          <cell r="D74" t="str">
            <v>Stakvilionius</v>
          </cell>
          <cell r="E74" t="str">
            <v>v</v>
          </cell>
          <cell r="F74">
            <v>40120</v>
          </cell>
          <cell r="G74" t="str">
            <v>Klaipėda</v>
          </cell>
          <cell r="H74" t="str">
            <v>BĮ Klaipėdos m. LAM</v>
          </cell>
          <cell r="K74" t="str">
            <v>V.Čiapienė</v>
          </cell>
          <cell r="M74" t="str">
            <v>v-Visi</v>
          </cell>
        </row>
        <row r="75">
          <cell r="B75">
            <v>71</v>
          </cell>
          <cell r="C75" t="str">
            <v>Deividas</v>
          </cell>
          <cell r="D75" t="str">
            <v>Šverys</v>
          </cell>
          <cell r="E75" t="str">
            <v>v</v>
          </cell>
          <cell r="F75">
            <v>40204</v>
          </cell>
          <cell r="G75" t="str">
            <v>Klaipėda</v>
          </cell>
          <cell r="H75" t="str">
            <v>BĮ Klaipėdos m. LAM</v>
          </cell>
          <cell r="K75" t="str">
            <v>V.Čiapienė</v>
          </cell>
          <cell r="M75" t="str">
            <v>v-Visi</v>
          </cell>
        </row>
        <row r="76">
          <cell r="B76">
            <v>72</v>
          </cell>
          <cell r="C76" t="str">
            <v>Sofija</v>
          </cell>
          <cell r="D76" t="str">
            <v>Butkutė</v>
          </cell>
          <cell r="E76" t="str">
            <v>m</v>
          </cell>
          <cell r="F76">
            <v>39995</v>
          </cell>
          <cell r="G76" t="str">
            <v>Klaipėda</v>
          </cell>
          <cell r="H76" t="str">
            <v>BĮ Klaipėdos m. LAM</v>
          </cell>
          <cell r="K76" t="str">
            <v>L.Bružas, V.Baronienė</v>
          </cell>
          <cell r="M76" t="str">
            <v>m-Visi</v>
          </cell>
        </row>
        <row r="77">
          <cell r="B77">
            <v>73</v>
          </cell>
          <cell r="C77" t="str">
            <v>Gaellė</v>
          </cell>
          <cell r="D77" t="str">
            <v>Zilys</v>
          </cell>
          <cell r="E77" t="str">
            <v>m</v>
          </cell>
          <cell r="F77">
            <v>39900</v>
          </cell>
          <cell r="G77" t="str">
            <v>Klaipėda</v>
          </cell>
          <cell r="H77" t="str">
            <v>BĮ Klaipėdos m. LAM</v>
          </cell>
          <cell r="K77" t="str">
            <v>L.Bružas</v>
          </cell>
          <cell r="M77" t="str">
            <v>m-Visi</v>
          </cell>
        </row>
        <row r="78">
          <cell r="B78">
            <v>74</v>
          </cell>
          <cell r="C78" t="str">
            <v xml:space="preserve">Joris </v>
          </cell>
          <cell r="D78" t="str">
            <v>Dėdinas</v>
          </cell>
          <cell r="E78" t="str">
            <v>v</v>
          </cell>
          <cell r="F78">
            <v>38871</v>
          </cell>
          <cell r="G78" t="str">
            <v>Klaipėda</v>
          </cell>
          <cell r="H78" t="str">
            <v>BĮ Klaipėdos m. LAM</v>
          </cell>
          <cell r="K78" t="str">
            <v>L.Bružas, L.Milikauskaitė</v>
          </cell>
          <cell r="M78" t="str">
            <v>v-Visi</v>
          </cell>
        </row>
        <row r="79">
          <cell r="B79">
            <v>75</v>
          </cell>
          <cell r="C79" t="str">
            <v>Artemij</v>
          </cell>
          <cell r="D79" t="str">
            <v>Dmitrenko</v>
          </cell>
          <cell r="E79" t="str">
            <v>v</v>
          </cell>
          <cell r="F79">
            <v>39203</v>
          </cell>
          <cell r="G79" t="str">
            <v>Klaipėda</v>
          </cell>
          <cell r="H79" t="str">
            <v>BĮ Klaipėdos m. LAM</v>
          </cell>
          <cell r="K79" t="str">
            <v>L.Bružas</v>
          </cell>
          <cell r="M79" t="str">
            <v>v-Visi</v>
          </cell>
        </row>
        <row r="80">
          <cell r="B80">
            <v>76</v>
          </cell>
          <cell r="C80" t="str">
            <v>Valentas</v>
          </cell>
          <cell r="D80" t="str">
            <v>Mockus</v>
          </cell>
          <cell r="E80" t="str">
            <v>v</v>
          </cell>
          <cell r="F80">
            <v>38790</v>
          </cell>
          <cell r="G80" t="str">
            <v>Klaipėda</v>
          </cell>
          <cell r="H80" t="str">
            <v>BĮ Klaipėdos m. LAM</v>
          </cell>
          <cell r="K80" t="str">
            <v>L.Bružas</v>
          </cell>
          <cell r="M80" t="str">
            <v>v-Visi</v>
          </cell>
        </row>
        <row r="81">
          <cell r="B81">
            <v>77</v>
          </cell>
          <cell r="C81" t="str">
            <v>Agnė</v>
          </cell>
          <cell r="D81" t="str">
            <v>Gintilaitė</v>
          </cell>
          <cell r="E81" t="str">
            <v>m</v>
          </cell>
          <cell r="F81">
            <v>39209</v>
          </cell>
          <cell r="G81" t="str">
            <v>Klaipėda</v>
          </cell>
          <cell r="H81" t="str">
            <v>BĮ Klaipėdos m. LAM</v>
          </cell>
          <cell r="K81" t="str">
            <v>L.Bružas</v>
          </cell>
          <cell r="M81" t="str">
            <v>m-Visi</v>
          </cell>
        </row>
        <row r="82">
          <cell r="B82">
            <v>78</v>
          </cell>
          <cell r="C82" t="str">
            <v>Ieva</v>
          </cell>
          <cell r="D82" t="str">
            <v>Zubavičiūtė</v>
          </cell>
          <cell r="E82" t="str">
            <v>m</v>
          </cell>
          <cell r="F82">
            <v>40131</v>
          </cell>
          <cell r="G82" t="str">
            <v>Klaipėda</v>
          </cell>
          <cell r="H82" t="str">
            <v>BĮ Klaipėdos m. LAM</v>
          </cell>
          <cell r="K82" t="str">
            <v>M.Krakys</v>
          </cell>
          <cell r="M82" t="str">
            <v>m-Visi</v>
          </cell>
        </row>
        <row r="83">
          <cell r="B83">
            <v>79</v>
          </cell>
          <cell r="C83" t="str">
            <v>Danielius</v>
          </cell>
          <cell r="D83" t="str">
            <v>Jurgaitis</v>
          </cell>
          <cell r="E83" t="str">
            <v>v</v>
          </cell>
          <cell r="F83">
            <v>39232</v>
          </cell>
          <cell r="G83" t="str">
            <v>Klaipėda</v>
          </cell>
          <cell r="H83" t="str">
            <v>BĮ Klaipėdos m. LAM</v>
          </cell>
          <cell r="K83" t="str">
            <v>M.Krakys</v>
          </cell>
          <cell r="M83" t="str">
            <v>v-Visi</v>
          </cell>
        </row>
        <row r="84">
          <cell r="B84">
            <v>80</v>
          </cell>
          <cell r="C84" t="str">
            <v>Grėjus</v>
          </cell>
          <cell r="D84" t="str">
            <v>Gudavičius</v>
          </cell>
          <cell r="E84" t="str">
            <v>v</v>
          </cell>
          <cell r="F84">
            <v>39456</v>
          </cell>
          <cell r="G84" t="str">
            <v>Klaipėda</v>
          </cell>
          <cell r="H84" t="str">
            <v>BĮ Klaipėdos m. LAM</v>
          </cell>
          <cell r="K84" t="str">
            <v>M.Krakys</v>
          </cell>
          <cell r="M84" t="str">
            <v>v-Visi</v>
          </cell>
        </row>
        <row r="85">
          <cell r="B85">
            <v>81</v>
          </cell>
          <cell r="C85" t="str">
            <v>Kevinas</v>
          </cell>
          <cell r="D85" t="str">
            <v>Stropus</v>
          </cell>
          <cell r="E85" t="str">
            <v>v</v>
          </cell>
          <cell r="F85">
            <v>38316</v>
          </cell>
          <cell r="G85" t="str">
            <v>Klaipėda</v>
          </cell>
          <cell r="H85" t="str">
            <v>BĮ Klaipėdos m. LAM</v>
          </cell>
          <cell r="K85" t="str">
            <v>M.Krakys</v>
          </cell>
          <cell r="M85" t="str">
            <v>v-Visi</v>
          </cell>
        </row>
        <row r="86">
          <cell r="B86">
            <v>82</v>
          </cell>
          <cell r="C86" t="str">
            <v>Roberta</v>
          </cell>
          <cell r="D86" t="str">
            <v>Bliujūtė</v>
          </cell>
          <cell r="E86" t="str">
            <v>m</v>
          </cell>
          <cell r="F86">
            <v>39745</v>
          </cell>
          <cell r="G86" t="str">
            <v>Klaipėda</v>
          </cell>
          <cell r="H86" t="str">
            <v>BĮ Klaipėdos m. LAM</v>
          </cell>
          <cell r="K86" t="str">
            <v>M.Krakys</v>
          </cell>
          <cell r="M86" t="str">
            <v>m-Visi</v>
          </cell>
        </row>
        <row r="87">
          <cell r="B87">
            <v>83</v>
          </cell>
          <cell r="C87" t="str">
            <v>Urtė</v>
          </cell>
          <cell r="D87" t="str">
            <v>Milašiūtė</v>
          </cell>
          <cell r="E87" t="str">
            <v>m</v>
          </cell>
          <cell r="F87">
            <v>39602</v>
          </cell>
          <cell r="G87" t="str">
            <v>Klaipėda</v>
          </cell>
          <cell r="H87" t="str">
            <v>BĮ Klaipėdos m. LAM</v>
          </cell>
          <cell r="K87" t="str">
            <v>M.Krakys</v>
          </cell>
          <cell r="M87" t="str">
            <v>m-Visi</v>
          </cell>
        </row>
        <row r="88">
          <cell r="B88">
            <v>84</v>
          </cell>
          <cell r="C88" t="str">
            <v>Vakarė</v>
          </cell>
          <cell r="D88" t="str">
            <v>Berankytė</v>
          </cell>
          <cell r="E88" t="str">
            <v>m</v>
          </cell>
          <cell r="F88">
            <v>40155</v>
          </cell>
          <cell r="G88" t="str">
            <v>Klaipėda</v>
          </cell>
          <cell r="H88" t="str">
            <v>BĮ Klaipėdos m. LAM</v>
          </cell>
          <cell r="K88" t="str">
            <v>M.Krakys, K.Kozlovienė</v>
          </cell>
          <cell r="M88" t="str">
            <v>m-Visi</v>
          </cell>
        </row>
        <row r="89">
          <cell r="B89">
            <v>85</v>
          </cell>
          <cell r="C89" t="str">
            <v>Perla</v>
          </cell>
          <cell r="D89" t="str">
            <v>Navickė</v>
          </cell>
          <cell r="E89" t="str">
            <v>m</v>
          </cell>
          <cell r="F89">
            <v>39758</v>
          </cell>
          <cell r="G89" t="str">
            <v>Klaipėda</v>
          </cell>
          <cell r="H89" t="str">
            <v>BĮ Klaipėdos m. LAM</v>
          </cell>
          <cell r="K89" t="str">
            <v>M.Krakys</v>
          </cell>
          <cell r="M89" t="str">
            <v>m-Visi</v>
          </cell>
        </row>
        <row r="90">
          <cell r="B90">
            <v>86</v>
          </cell>
          <cell r="C90" t="str">
            <v>Gabija</v>
          </cell>
          <cell r="D90" t="str">
            <v>Burškytė</v>
          </cell>
          <cell r="E90" t="str">
            <v>m</v>
          </cell>
          <cell r="F90">
            <v>40780</v>
          </cell>
          <cell r="G90" t="str">
            <v>Klaipėda</v>
          </cell>
          <cell r="H90" t="str">
            <v>BĮ Klaipėdos m. LAM</v>
          </cell>
          <cell r="K90" t="str">
            <v>M.Krakys</v>
          </cell>
          <cell r="M90" t="str">
            <v>m-Visi</v>
          </cell>
        </row>
        <row r="91">
          <cell r="B91">
            <v>87</v>
          </cell>
          <cell r="C91" t="str">
            <v>Egita</v>
          </cell>
          <cell r="D91" t="str">
            <v>Kivilytė</v>
          </cell>
          <cell r="E91" t="str">
            <v>m</v>
          </cell>
          <cell r="F91">
            <v>40094</v>
          </cell>
          <cell r="G91" t="str">
            <v>Klaipėda</v>
          </cell>
          <cell r="H91" t="str">
            <v>BĮ Klaipėdos m. LAM</v>
          </cell>
          <cell r="K91" t="str">
            <v>M.Krakys</v>
          </cell>
          <cell r="M91" t="str">
            <v>m-Visi</v>
          </cell>
        </row>
        <row r="92">
          <cell r="B92">
            <v>88</v>
          </cell>
          <cell r="C92" t="str">
            <v xml:space="preserve">Joris </v>
          </cell>
          <cell r="D92" t="str">
            <v>Broška</v>
          </cell>
          <cell r="E92" t="str">
            <v>v</v>
          </cell>
          <cell r="F92">
            <v>40111</v>
          </cell>
          <cell r="G92" t="str">
            <v>Klaipėda</v>
          </cell>
          <cell r="H92" t="str">
            <v>BĮ Klaipėdos m. LAM</v>
          </cell>
          <cell r="K92" t="str">
            <v>E.Norvilas</v>
          </cell>
          <cell r="M92" t="str">
            <v>v-Visi</v>
          </cell>
        </row>
        <row r="93">
          <cell r="B93">
            <v>89</v>
          </cell>
          <cell r="C93" t="str">
            <v>Justinas</v>
          </cell>
          <cell r="D93" t="str">
            <v>Laurinaitis</v>
          </cell>
          <cell r="E93" t="str">
            <v>v</v>
          </cell>
          <cell r="F93">
            <v>35201</v>
          </cell>
          <cell r="G93" t="str">
            <v>Klaipėda</v>
          </cell>
          <cell r="H93" t="str">
            <v>BĮ Klaipėdos m. LAM</v>
          </cell>
          <cell r="K93" t="str">
            <v>J.Garalevičius, M.Krakys</v>
          </cell>
          <cell r="M93" t="str">
            <v>v-Visi</v>
          </cell>
        </row>
        <row r="94">
          <cell r="B94">
            <v>96</v>
          </cell>
          <cell r="C94" t="str">
            <v>Sofija</v>
          </cell>
          <cell r="D94" t="str">
            <v>Zakrevskaja</v>
          </cell>
          <cell r="E94" t="str">
            <v>m</v>
          </cell>
          <cell r="F94">
            <v>41187</v>
          </cell>
          <cell r="G94" t="str">
            <v>Klaipėda</v>
          </cell>
          <cell r="H94" t="str">
            <v>BĮ Klaipėdos m. LAM</v>
          </cell>
          <cell r="K94" t="str">
            <v>B.Mickus</v>
          </cell>
          <cell r="M94" t="str">
            <v>m-Visi</v>
          </cell>
        </row>
        <row r="95">
          <cell r="B95">
            <v>99</v>
          </cell>
          <cell r="C95" t="str">
            <v>Marius</v>
          </cell>
          <cell r="D95" t="str">
            <v>Alekna</v>
          </cell>
          <cell r="E95" t="str">
            <v>v</v>
          </cell>
          <cell r="F95">
            <v>35582</v>
          </cell>
          <cell r="G95" t="str">
            <v>Klaipėda</v>
          </cell>
          <cell r="M95" t="str">
            <v>v-Visi</v>
          </cell>
        </row>
        <row r="96">
          <cell r="B96">
            <v>100</v>
          </cell>
          <cell r="C96" t="str">
            <v>Justas</v>
          </cell>
          <cell r="D96" t="str">
            <v>Rimša</v>
          </cell>
          <cell r="E96" t="str">
            <v>v</v>
          </cell>
          <cell r="F96">
            <v>33560</v>
          </cell>
          <cell r="G96" t="str">
            <v>Klaipėda</v>
          </cell>
          <cell r="M96" t="str">
            <v>v-Visi</v>
          </cell>
        </row>
        <row r="97">
          <cell r="B97">
            <v>101</v>
          </cell>
          <cell r="C97" t="str">
            <v>Ernestas</v>
          </cell>
          <cell r="D97" t="str">
            <v>Kavoliūnas</v>
          </cell>
          <cell r="E97" t="str">
            <v>v</v>
          </cell>
          <cell r="F97">
            <v>33360</v>
          </cell>
          <cell r="G97" t="str">
            <v>Klaipėda</v>
          </cell>
          <cell r="M97" t="str">
            <v>v-Visi</v>
          </cell>
        </row>
        <row r="98">
          <cell r="B98">
            <v>102</v>
          </cell>
          <cell r="C98" t="str">
            <v>Donatas</v>
          </cell>
          <cell r="D98" t="str">
            <v>Gedminas</v>
          </cell>
          <cell r="E98" t="str">
            <v>v</v>
          </cell>
          <cell r="F98">
            <v>34378</v>
          </cell>
          <cell r="G98" t="str">
            <v>Klaipėda</v>
          </cell>
          <cell r="M98" t="str">
            <v>v-Visi</v>
          </cell>
        </row>
        <row r="99">
          <cell r="B99">
            <v>103</v>
          </cell>
          <cell r="C99" t="str">
            <v>Andrius</v>
          </cell>
          <cell r="D99" t="str">
            <v>Nikanovas</v>
          </cell>
          <cell r="E99" t="str">
            <v>v</v>
          </cell>
          <cell r="F99">
            <v>32671</v>
          </cell>
          <cell r="G99" t="str">
            <v>Klaipėda</v>
          </cell>
          <cell r="M99" t="str">
            <v>v-Visi</v>
          </cell>
        </row>
        <row r="100">
          <cell r="B100">
            <v>104</v>
          </cell>
          <cell r="C100" t="str">
            <v>Daivaras</v>
          </cell>
          <cell r="D100" t="str">
            <v>Genys</v>
          </cell>
          <cell r="E100" t="str">
            <v>v</v>
          </cell>
          <cell r="F100">
            <v>31152</v>
          </cell>
          <cell r="G100" t="str">
            <v>Klaipėda</v>
          </cell>
          <cell r="M100" t="str">
            <v>v-Visi</v>
          </cell>
        </row>
        <row r="101">
          <cell r="B101">
            <v>105</v>
          </cell>
          <cell r="C101" t="str">
            <v>Raidas</v>
          </cell>
          <cell r="D101" t="str">
            <v>Gruzdys</v>
          </cell>
          <cell r="E101" t="str">
            <v>v</v>
          </cell>
          <cell r="F101" t="str">
            <v>2010-09-27</v>
          </cell>
          <cell r="G101" t="str">
            <v>Klaipėdos r.</v>
          </cell>
          <cell r="H101" t="str">
            <v>BĮ sporto centras</v>
          </cell>
          <cell r="K101" t="str">
            <v>L.Gruzdienė</v>
          </cell>
          <cell r="M101" t="e">
            <v>#N/A</v>
          </cell>
        </row>
        <row r="102">
          <cell r="B102">
            <v>106</v>
          </cell>
          <cell r="C102" t="str">
            <v>Dominykas</v>
          </cell>
          <cell r="D102" t="str">
            <v>Rancevas</v>
          </cell>
          <cell r="E102" t="str">
            <v>v</v>
          </cell>
          <cell r="F102" t="str">
            <v>2013-06-23</v>
          </cell>
          <cell r="G102" t="str">
            <v>Klaipėdos r.</v>
          </cell>
          <cell r="H102" t="str">
            <v>BĮ sporto centras</v>
          </cell>
          <cell r="K102" t="str">
            <v>L.Gruzdienė</v>
          </cell>
          <cell r="M102" t="e">
            <v>#N/A</v>
          </cell>
        </row>
        <row r="103">
          <cell r="B103">
            <v>107</v>
          </cell>
          <cell r="C103" t="str">
            <v>Smiltė</v>
          </cell>
          <cell r="D103" t="str">
            <v>Kelpšaitė</v>
          </cell>
          <cell r="E103" t="str">
            <v>m</v>
          </cell>
          <cell r="F103" t="str">
            <v>2010-07-29</v>
          </cell>
          <cell r="G103" t="str">
            <v>Klaipėdos r.</v>
          </cell>
          <cell r="H103" t="str">
            <v>BĮ sporto centras</v>
          </cell>
          <cell r="K103" t="str">
            <v>L.Gruzdienė</v>
          </cell>
          <cell r="M103" t="e">
            <v>#N/A</v>
          </cell>
        </row>
        <row r="104">
          <cell r="B104">
            <v>108</v>
          </cell>
          <cell r="C104" t="str">
            <v>Aistė</v>
          </cell>
          <cell r="D104" t="str">
            <v>Jankauskaitė</v>
          </cell>
          <cell r="E104" t="str">
            <v>m</v>
          </cell>
          <cell r="F104" t="str">
            <v>2010-01-29</v>
          </cell>
          <cell r="G104" t="str">
            <v>Klaipėdos r.</v>
          </cell>
          <cell r="H104" t="str">
            <v>BĮ sporto centras</v>
          </cell>
          <cell r="K104" t="str">
            <v>L.Gruzdienė</v>
          </cell>
          <cell r="M104" t="e">
            <v>#N/A</v>
          </cell>
        </row>
        <row r="105">
          <cell r="B105">
            <v>109</v>
          </cell>
          <cell r="C105" t="str">
            <v>Liepa</v>
          </cell>
          <cell r="D105" t="str">
            <v>Miežietytė</v>
          </cell>
          <cell r="E105" t="str">
            <v>m</v>
          </cell>
          <cell r="F105" t="str">
            <v>2013-10-30</v>
          </cell>
          <cell r="G105" t="str">
            <v>Klaipėdos r.</v>
          </cell>
          <cell r="H105" t="str">
            <v>BĮ sporto centras</v>
          </cell>
          <cell r="K105" t="str">
            <v>L.Gruzdienė</v>
          </cell>
          <cell r="M105" t="e">
            <v>#N/A</v>
          </cell>
        </row>
        <row r="106">
          <cell r="B106">
            <v>110</v>
          </cell>
          <cell r="C106" t="str">
            <v>Airidas</v>
          </cell>
          <cell r="D106" t="str">
            <v>Simanavičius</v>
          </cell>
          <cell r="E106" t="str">
            <v>v</v>
          </cell>
          <cell r="F106">
            <v>40076</v>
          </cell>
          <cell r="G106" t="str">
            <v>Marijampolė, Kalvarija</v>
          </cell>
          <cell r="H106" t="str">
            <v>SC</v>
          </cell>
          <cell r="K106" t="str">
            <v>V.Komisaraitis,J.Kasputienė</v>
          </cell>
          <cell r="M106" t="str">
            <v>v-Visi</v>
          </cell>
        </row>
        <row r="107">
          <cell r="B107">
            <v>90</v>
          </cell>
          <cell r="C107" t="str">
            <v>Kamilė</v>
          </cell>
          <cell r="D107" t="str">
            <v>Savickaitė</v>
          </cell>
          <cell r="E107" t="str">
            <v>m</v>
          </cell>
          <cell r="F107">
            <v>39979</v>
          </cell>
          <cell r="G107" t="str">
            <v>Klaipėda</v>
          </cell>
          <cell r="H107" t="str">
            <v>BĮ Klaipėdos m. LAM</v>
          </cell>
          <cell r="K107" t="str">
            <v>B.Mickus</v>
          </cell>
          <cell r="M107" t="str">
            <v>m-Visi</v>
          </cell>
        </row>
        <row r="108">
          <cell r="B108">
            <v>91</v>
          </cell>
          <cell r="C108" t="str">
            <v>Aušrinė</v>
          </cell>
          <cell r="D108" t="str">
            <v>Savickaitė</v>
          </cell>
          <cell r="E108" t="str">
            <v>m</v>
          </cell>
          <cell r="F108">
            <v>39613</v>
          </cell>
          <cell r="G108" t="str">
            <v>Klaipėda</v>
          </cell>
          <cell r="H108" t="str">
            <v>BĮ Klaipėdos m. LAM</v>
          </cell>
          <cell r="K108" t="str">
            <v>B.Mickus</v>
          </cell>
          <cell r="M108" t="str">
            <v>m-Visi</v>
          </cell>
        </row>
        <row r="109">
          <cell r="B109">
            <v>92</v>
          </cell>
          <cell r="C109" t="str">
            <v>Ugnė</v>
          </cell>
          <cell r="D109" t="str">
            <v>Razmaitė</v>
          </cell>
          <cell r="E109" t="str">
            <v>m</v>
          </cell>
          <cell r="F109">
            <v>40496</v>
          </cell>
          <cell r="G109" t="str">
            <v>Klaipėda</v>
          </cell>
          <cell r="H109" t="str">
            <v>BĮ Klaipėdos m. LAM</v>
          </cell>
          <cell r="K109" t="str">
            <v>B.Mickus</v>
          </cell>
          <cell r="M109" t="str">
            <v>m-Visi</v>
          </cell>
        </row>
        <row r="110">
          <cell r="B110">
            <v>93</v>
          </cell>
          <cell r="C110" t="str">
            <v>Saulė</v>
          </cell>
          <cell r="D110" t="str">
            <v>Minkevičiūtė</v>
          </cell>
          <cell r="E110" t="str">
            <v>m</v>
          </cell>
          <cell r="F110">
            <v>40416</v>
          </cell>
          <cell r="G110" t="str">
            <v>Klaipėda</v>
          </cell>
          <cell r="H110" t="str">
            <v>BĮ Klaipėdos m. LAM</v>
          </cell>
          <cell r="K110" t="str">
            <v>B.Mickus</v>
          </cell>
          <cell r="M110" t="str">
            <v>m-Visi</v>
          </cell>
        </row>
        <row r="111">
          <cell r="B111">
            <v>94</v>
          </cell>
          <cell r="C111" t="str">
            <v>Sintija</v>
          </cell>
          <cell r="D111" t="str">
            <v>Ramonaitė</v>
          </cell>
          <cell r="E111" t="str">
            <v>m</v>
          </cell>
          <cell r="F111">
            <v>40009</v>
          </cell>
          <cell r="G111" t="str">
            <v>Klaipėda</v>
          </cell>
          <cell r="H111" t="str">
            <v>BĮ Klaipėdos m. LAM</v>
          </cell>
          <cell r="K111" t="str">
            <v>B.Mickus</v>
          </cell>
          <cell r="M111" t="str">
            <v>m-Visi</v>
          </cell>
        </row>
        <row r="112">
          <cell r="B112">
            <v>95</v>
          </cell>
          <cell r="C112" t="str">
            <v>Viktorija</v>
          </cell>
          <cell r="D112" t="str">
            <v>Dauskurtaitė</v>
          </cell>
          <cell r="E112" t="str">
            <v>m</v>
          </cell>
          <cell r="F112">
            <v>40422</v>
          </cell>
          <cell r="G112" t="str">
            <v>Klaipėda</v>
          </cell>
          <cell r="H112" t="str">
            <v>BĮ Klaipėdos m. LAM</v>
          </cell>
          <cell r="K112" t="str">
            <v>B.Mickus</v>
          </cell>
          <cell r="M112" t="str">
            <v>m-Visi</v>
          </cell>
        </row>
        <row r="113">
          <cell r="B113">
            <v>111</v>
          </cell>
          <cell r="C113" t="str">
            <v>Luknė</v>
          </cell>
          <cell r="D113" t="str">
            <v>Šlekytė</v>
          </cell>
          <cell r="E113" t="str">
            <v>m</v>
          </cell>
          <cell r="F113">
            <v>39792</v>
          </cell>
          <cell r="G113" t="str">
            <v>Marijampolė</v>
          </cell>
          <cell r="H113" t="str">
            <v>SC</v>
          </cell>
          <cell r="K113" t="str">
            <v>V.Komisaraitis,E.Gustaitis</v>
          </cell>
          <cell r="M113" t="str">
            <v>m-Visi</v>
          </cell>
        </row>
        <row r="114">
          <cell r="B114">
            <v>97</v>
          </cell>
          <cell r="C114" t="str">
            <v>Gustas</v>
          </cell>
          <cell r="D114" t="str">
            <v>Černauskas</v>
          </cell>
          <cell r="E114" t="str">
            <v>v</v>
          </cell>
          <cell r="F114">
            <v>41021</v>
          </cell>
          <cell r="G114" t="str">
            <v>Klaipėda</v>
          </cell>
          <cell r="H114" t="str">
            <v>BĮ Klaipėdos m. LAM</v>
          </cell>
          <cell r="K114" t="str">
            <v>B.Mickus</v>
          </cell>
          <cell r="M114" t="str">
            <v>v-Visi</v>
          </cell>
        </row>
        <row r="115">
          <cell r="B115">
            <v>98</v>
          </cell>
          <cell r="C115" t="str">
            <v>Simona</v>
          </cell>
          <cell r="D115" t="str">
            <v>Pakulytė</v>
          </cell>
          <cell r="E115" t="str">
            <v>m</v>
          </cell>
          <cell r="F115">
            <v>40327</v>
          </cell>
          <cell r="G115" t="str">
            <v>Klaipėda</v>
          </cell>
          <cell r="H115" t="str">
            <v>BĮ Klaipėdos m. LAM</v>
          </cell>
          <cell r="K115" t="str">
            <v>B.Mickus</v>
          </cell>
          <cell r="M115" t="str">
            <v>m-Visi</v>
          </cell>
        </row>
        <row r="116">
          <cell r="B116">
            <v>112</v>
          </cell>
          <cell r="C116" t="str">
            <v>Titas</v>
          </cell>
          <cell r="D116" t="str">
            <v>Zubavičius</v>
          </cell>
          <cell r="E116" t="str">
            <v>v</v>
          </cell>
          <cell r="F116">
            <v>39311</v>
          </cell>
          <cell r="G116" t="str">
            <v>Marijampolė</v>
          </cell>
          <cell r="H116" t="str">
            <v>SC</v>
          </cell>
          <cell r="K116" t="str">
            <v>V.Komisaraitis</v>
          </cell>
          <cell r="M116" t="str">
            <v>v-Visi</v>
          </cell>
        </row>
        <row r="117">
          <cell r="B117">
            <v>113</v>
          </cell>
          <cell r="C117" t="str">
            <v>Nojus</v>
          </cell>
          <cell r="D117" t="str">
            <v>Minevičius</v>
          </cell>
          <cell r="E117" t="str">
            <v>v</v>
          </cell>
          <cell r="F117">
            <v>39230</v>
          </cell>
          <cell r="G117" t="str">
            <v>Marijampolė, Kalvarija</v>
          </cell>
          <cell r="H117" t="str">
            <v>SC</v>
          </cell>
          <cell r="K117" t="str">
            <v>V.Komisaraitis,J.Kasputienė</v>
          </cell>
          <cell r="M117" t="str">
            <v>v-Visi</v>
          </cell>
        </row>
        <row r="118">
          <cell r="B118">
            <v>114</v>
          </cell>
          <cell r="C118" t="str">
            <v>Danielis</v>
          </cell>
          <cell r="D118" t="str">
            <v>Bendaravičius</v>
          </cell>
          <cell r="E118" t="str">
            <v>v</v>
          </cell>
          <cell r="F118">
            <v>38952</v>
          </cell>
          <cell r="G118" t="str">
            <v>Marijampolė</v>
          </cell>
          <cell r="H118" t="str">
            <v>SC</v>
          </cell>
          <cell r="K118" t="str">
            <v>V.Komisaraitis</v>
          </cell>
          <cell r="M118" t="str">
            <v>v-Visi</v>
          </cell>
        </row>
        <row r="119">
          <cell r="B119">
            <v>115</v>
          </cell>
          <cell r="C119" t="str">
            <v>Airidas</v>
          </cell>
          <cell r="D119" t="str">
            <v>Bendaravičius</v>
          </cell>
          <cell r="E119" t="str">
            <v>v</v>
          </cell>
          <cell r="F119">
            <v>38208</v>
          </cell>
          <cell r="G119" t="str">
            <v>Marijampolė</v>
          </cell>
          <cell r="H119" t="str">
            <v>SC</v>
          </cell>
          <cell r="K119" t="str">
            <v>V.Komisaraitis</v>
          </cell>
          <cell r="M119" t="str">
            <v>v-Visi</v>
          </cell>
        </row>
        <row r="120">
          <cell r="B120">
            <v>116</v>
          </cell>
          <cell r="C120" t="str">
            <v>Evaldas</v>
          </cell>
          <cell r="D120" t="str">
            <v>Gustaitis</v>
          </cell>
          <cell r="E120" t="str">
            <v>v</v>
          </cell>
          <cell r="F120">
            <v>34821</v>
          </cell>
          <cell r="G120" t="str">
            <v>Marijampolė</v>
          </cell>
          <cell r="H120" t="str">
            <v>SC</v>
          </cell>
          <cell r="K120" t="str">
            <v>V.Komisaraitis</v>
          </cell>
          <cell r="M120" t="str">
            <v>v-Visi</v>
          </cell>
        </row>
        <row r="121">
          <cell r="B121">
            <v>117</v>
          </cell>
          <cell r="C121" t="str">
            <v>Justas</v>
          </cell>
          <cell r="D121" t="str">
            <v>Sadauskas</v>
          </cell>
          <cell r="E121" t="str">
            <v>v</v>
          </cell>
          <cell r="F121">
            <v>39878</v>
          </cell>
          <cell r="G121" t="str">
            <v>Marijampolė</v>
          </cell>
          <cell r="H121" t="str">
            <v>SC</v>
          </cell>
          <cell r="K121" t="str">
            <v>E.Gustaitis</v>
          </cell>
          <cell r="M121" t="str">
            <v>v-Visi</v>
          </cell>
        </row>
        <row r="122">
          <cell r="B122">
            <v>118</v>
          </cell>
          <cell r="C122" t="str">
            <v>Ugnė</v>
          </cell>
          <cell r="D122" t="str">
            <v>Kisnieriūtė</v>
          </cell>
          <cell r="E122" t="str">
            <v>m</v>
          </cell>
          <cell r="F122">
            <v>38378</v>
          </cell>
          <cell r="G122" t="str">
            <v>Marijampolė</v>
          </cell>
          <cell r="H122" t="str">
            <v>SC</v>
          </cell>
          <cell r="K122" t="str">
            <v>V.Komisaraitis</v>
          </cell>
          <cell r="M122" t="str">
            <v>m-Visi</v>
          </cell>
        </row>
        <row r="123">
          <cell r="B123">
            <v>119</v>
          </cell>
          <cell r="C123" t="str">
            <v>Linas</v>
          </cell>
          <cell r="D123" t="str">
            <v>Diraitis</v>
          </cell>
          <cell r="E123" t="str">
            <v>v</v>
          </cell>
          <cell r="F123">
            <v>37190</v>
          </cell>
          <cell r="G123" t="str">
            <v>Marijampolė</v>
          </cell>
          <cell r="H123" t="str">
            <v>SC</v>
          </cell>
          <cell r="K123" t="str">
            <v>P.Bieliūnas</v>
          </cell>
          <cell r="M123" t="str">
            <v>v-Visi</v>
          </cell>
        </row>
        <row r="124">
          <cell r="B124">
            <v>120</v>
          </cell>
          <cell r="C124" t="str">
            <v>Adrijus</v>
          </cell>
          <cell r="D124" t="str">
            <v>Alminas</v>
          </cell>
          <cell r="E124" t="str">
            <v>v</v>
          </cell>
          <cell r="F124">
            <v>37863</v>
          </cell>
          <cell r="G124" t="str">
            <v>Marijampolė</v>
          </cell>
          <cell r="H124" t="str">
            <v>SC</v>
          </cell>
          <cell r="K124" t="str">
            <v>P.Bieliūnas</v>
          </cell>
          <cell r="M124" t="str">
            <v>v-Visi</v>
          </cell>
        </row>
        <row r="125">
          <cell r="B125">
            <v>121</v>
          </cell>
          <cell r="C125" t="str">
            <v>Darius</v>
          </cell>
          <cell r="D125" t="str">
            <v>Petkevičius</v>
          </cell>
          <cell r="E125" t="str">
            <v>v</v>
          </cell>
          <cell r="F125">
            <v>35263</v>
          </cell>
          <cell r="G125" t="str">
            <v>Marijampolė</v>
          </cell>
          <cell r="H125" t="str">
            <v>SC</v>
          </cell>
          <cell r="K125" t="str">
            <v>P.Bieliūnas, V.Komisaraitis</v>
          </cell>
          <cell r="M125" t="str">
            <v>v-Visi</v>
          </cell>
        </row>
        <row r="126">
          <cell r="B126">
            <v>122</v>
          </cell>
          <cell r="C126" t="str">
            <v>Marijus</v>
          </cell>
          <cell r="D126" t="str">
            <v>Šiufinskas</v>
          </cell>
          <cell r="E126" t="str">
            <v>v</v>
          </cell>
          <cell r="F126">
            <v>40207</v>
          </cell>
          <cell r="G126" t="str">
            <v>Marijampolė</v>
          </cell>
          <cell r="H126" t="str">
            <v>SC</v>
          </cell>
          <cell r="K126" t="str">
            <v>P.Bieliūnas</v>
          </cell>
          <cell r="M126" t="str">
            <v>v-Visi</v>
          </cell>
        </row>
        <row r="127">
          <cell r="B127">
            <v>123</v>
          </cell>
          <cell r="C127" t="str">
            <v>Emilis</v>
          </cell>
          <cell r="D127" t="str">
            <v>Kelerta</v>
          </cell>
          <cell r="E127" t="str">
            <v>v</v>
          </cell>
          <cell r="F127">
            <v>39303</v>
          </cell>
          <cell r="G127" t="str">
            <v>Marijampolė</v>
          </cell>
          <cell r="H127" t="str">
            <v>SC</v>
          </cell>
          <cell r="K127" t="str">
            <v>E.Gustaitis</v>
          </cell>
          <cell r="M127" t="str">
            <v>v-Visi</v>
          </cell>
        </row>
        <row r="128">
          <cell r="B128">
            <v>124</v>
          </cell>
          <cell r="C128" t="str">
            <v>Jolita</v>
          </cell>
          <cell r="D128" t="str">
            <v>Vilčinskienė</v>
          </cell>
          <cell r="E128" t="str">
            <v>m</v>
          </cell>
          <cell r="F128">
            <v>30742</v>
          </cell>
          <cell r="G128" t="str">
            <v>Marijampolė</v>
          </cell>
          <cell r="K128" t="str">
            <v>savarankiškai</v>
          </cell>
          <cell r="M128" t="str">
            <v>m-Visi</v>
          </cell>
        </row>
        <row r="129">
          <cell r="B129">
            <v>125</v>
          </cell>
          <cell r="C129" t="str">
            <v xml:space="preserve">Ugnė </v>
          </cell>
          <cell r="D129" t="str">
            <v>Sireikytė</v>
          </cell>
          <cell r="E129" t="str">
            <v>m</v>
          </cell>
          <cell r="F129" t="str">
            <v>2010-02-28</v>
          </cell>
          <cell r="G129" t="str">
            <v>Šiauliai</v>
          </cell>
          <cell r="H129" t="str">
            <v>ŠLASC</v>
          </cell>
          <cell r="K129" t="str">
            <v>D. Šaučikovas</v>
          </cell>
          <cell r="M129" t="e">
            <v>#N/A</v>
          </cell>
        </row>
        <row r="130">
          <cell r="B130">
            <v>126</v>
          </cell>
          <cell r="C130" t="str">
            <v>Austėja</v>
          </cell>
          <cell r="D130" t="str">
            <v>Šimelytė</v>
          </cell>
          <cell r="E130" t="str">
            <v>m</v>
          </cell>
          <cell r="F130" t="str">
            <v>2010-01-04</v>
          </cell>
          <cell r="G130" t="str">
            <v>Šiauliai</v>
          </cell>
          <cell r="H130" t="str">
            <v>ŠLASC</v>
          </cell>
          <cell r="K130" t="str">
            <v>D. Šaučikovas</v>
          </cell>
          <cell r="M130" t="e">
            <v>#N/A</v>
          </cell>
        </row>
        <row r="131">
          <cell r="B131">
            <v>127</v>
          </cell>
          <cell r="C131" t="str">
            <v>Goda</v>
          </cell>
          <cell r="D131" t="str">
            <v>Palapytė</v>
          </cell>
          <cell r="E131" t="str">
            <v>m</v>
          </cell>
          <cell r="F131" t="str">
            <v>2007-01-24</v>
          </cell>
          <cell r="G131" t="str">
            <v>Šiauliai</v>
          </cell>
          <cell r="H131" t="str">
            <v>ŠLASC</v>
          </cell>
          <cell r="K131" t="str">
            <v>D. Šaučikovas</v>
          </cell>
          <cell r="M131" t="e">
            <v>#N/A</v>
          </cell>
        </row>
        <row r="132">
          <cell r="B132">
            <v>128</v>
          </cell>
          <cell r="C132" t="str">
            <v>Adrija</v>
          </cell>
          <cell r="D132" t="str">
            <v>Jokubauskaitė</v>
          </cell>
          <cell r="E132" t="str">
            <v>m</v>
          </cell>
          <cell r="F132" t="str">
            <v>2007-02-26</v>
          </cell>
          <cell r="G132" t="str">
            <v>Šiauliai</v>
          </cell>
          <cell r="H132" t="str">
            <v>ŠLASC</v>
          </cell>
          <cell r="K132" t="str">
            <v>D. Šaučikovas</v>
          </cell>
          <cell r="M132" t="e">
            <v>#N/A</v>
          </cell>
        </row>
        <row r="133">
          <cell r="B133">
            <v>129</v>
          </cell>
          <cell r="C133" t="str">
            <v>Viltė</v>
          </cell>
          <cell r="D133" t="str">
            <v>Klioštorraitytė</v>
          </cell>
          <cell r="E133" t="str">
            <v>m</v>
          </cell>
          <cell r="F133" t="str">
            <v>2006-05-03</v>
          </cell>
          <cell r="G133" t="str">
            <v>Šiauliai</v>
          </cell>
          <cell r="H133" t="str">
            <v>ŠLASC</v>
          </cell>
          <cell r="K133" t="str">
            <v>D. Šaučikovas</v>
          </cell>
          <cell r="M133" t="e">
            <v>#N/A</v>
          </cell>
        </row>
        <row r="134">
          <cell r="B134">
            <v>130</v>
          </cell>
          <cell r="C134" t="str">
            <v>Viktorija</v>
          </cell>
          <cell r="D134" t="str">
            <v>Rimkutė</v>
          </cell>
          <cell r="E134" t="str">
            <v>m</v>
          </cell>
          <cell r="F134" t="str">
            <v>2007-06-22</v>
          </cell>
          <cell r="G134" t="str">
            <v>Šiauliai</v>
          </cell>
          <cell r="H134" t="str">
            <v>ŠLASC</v>
          </cell>
          <cell r="K134" t="str">
            <v>R. Kergytė - Dauskurdienė</v>
          </cell>
          <cell r="M134" t="e">
            <v>#N/A</v>
          </cell>
        </row>
        <row r="135">
          <cell r="B135">
            <v>131</v>
          </cell>
          <cell r="C135" t="str">
            <v>Izabela</v>
          </cell>
          <cell r="D135" t="str">
            <v>Keskin</v>
          </cell>
          <cell r="E135" t="str">
            <v>m</v>
          </cell>
          <cell r="F135" t="str">
            <v>2007-07-27</v>
          </cell>
          <cell r="G135" t="str">
            <v>Šiauliai</v>
          </cell>
          <cell r="H135" t="str">
            <v>ŠLASC</v>
          </cell>
          <cell r="K135" t="str">
            <v>R. Kergytė - Dauskurdienė</v>
          </cell>
          <cell r="M135" t="e">
            <v>#N/A</v>
          </cell>
        </row>
        <row r="136">
          <cell r="B136">
            <v>132</v>
          </cell>
          <cell r="C136" t="str">
            <v>Meda</v>
          </cell>
          <cell r="D136" t="str">
            <v>Repšytė</v>
          </cell>
          <cell r="E136" t="str">
            <v>m</v>
          </cell>
          <cell r="F136" t="str">
            <v>2002-03-30</v>
          </cell>
          <cell r="G136" t="str">
            <v>Šiauliai</v>
          </cell>
          <cell r="H136" t="str">
            <v>ŠLASC</v>
          </cell>
          <cell r="K136" t="str">
            <v>R. Razmaitė</v>
          </cell>
          <cell r="M136" t="e">
            <v>#N/A</v>
          </cell>
        </row>
        <row r="137">
          <cell r="B137">
            <v>133</v>
          </cell>
          <cell r="C137" t="str">
            <v>Martynas</v>
          </cell>
          <cell r="D137" t="str">
            <v>Čiužauskas</v>
          </cell>
          <cell r="E137" t="str">
            <v>v</v>
          </cell>
          <cell r="F137" t="str">
            <v>2005-01-06</v>
          </cell>
          <cell r="G137" t="str">
            <v>Šiauliai</v>
          </cell>
          <cell r="H137" t="str">
            <v>ŠLASC</v>
          </cell>
          <cell r="K137" t="str">
            <v>R. Razmaitė</v>
          </cell>
          <cell r="M137" t="e">
            <v>#N/A</v>
          </cell>
        </row>
        <row r="138">
          <cell r="B138">
            <v>134</v>
          </cell>
          <cell r="C138" t="str">
            <v>Gabija</v>
          </cell>
          <cell r="D138" t="str">
            <v>Kazanavičiūtė</v>
          </cell>
          <cell r="E138" t="str">
            <v>m</v>
          </cell>
          <cell r="F138" t="str">
            <v>2008-02-15</v>
          </cell>
          <cell r="G138" t="str">
            <v>Šiauliai</v>
          </cell>
          <cell r="H138" t="str">
            <v>ŠLASC</v>
          </cell>
          <cell r="I138" t="str">
            <v>Stadija</v>
          </cell>
          <cell r="K138" t="str">
            <v>J. Beržanskis</v>
          </cell>
          <cell r="M138" t="e">
            <v>#N/A</v>
          </cell>
        </row>
        <row r="139">
          <cell r="B139">
            <v>135</v>
          </cell>
          <cell r="C139" t="str">
            <v>Adrija</v>
          </cell>
          <cell r="D139" t="str">
            <v>Prokopenko</v>
          </cell>
          <cell r="E139" t="str">
            <v>m</v>
          </cell>
          <cell r="F139" t="str">
            <v>2006-09-12</v>
          </cell>
          <cell r="G139" t="str">
            <v>Šiauliai - Joniškis</v>
          </cell>
          <cell r="H139" t="str">
            <v>ŠLASC - JSC</v>
          </cell>
          <cell r="K139" t="str">
            <v>J. Beržanskis, R. Prokopenko</v>
          </cell>
          <cell r="M139" t="e">
            <v>#N/A</v>
          </cell>
        </row>
        <row r="140">
          <cell r="B140">
            <v>136</v>
          </cell>
          <cell r="C140" t="str">
            <v>Andrita</v>
          </cell>
          <cell r="D140" t="str">
            <v>Markevičiūtė</v>
          </cell>
          <cell r="E140" t="str">
            <v>m</v>
          </cell>
          <cell r="F140" t="str">
            <v>2004-02-06</v>
          </cell>
          <cell r="G140" t="str">
            <v>Šiauliai</v>
          </cell>
          <cell r="H140" t="str">
            <v>ŠLASC</v>
          </cell>
          <cell r="I140" t="str">
            <v>Stadija</v>
          </cell>
          <cell r="K140" t="str">
            <v>J. Beržanskis</v>
          </cell>
          <cell r="M140" t="e">
            <v>#N/A</v>
          </cell>
        </row>
        <row r="141">
          <cell r="B141">
            <v>137</v>
          </cell>
          <cell r="C141" t="str">
            <v>Robertas</v>
          </cell>
          <cell r="D141" t="str">
            <v>Vališauskas</v>
          </cell>
          <cell r="E141" t="str">
            <v>v</v>
          </cell>
          <cell r="F141">
            <v>35647</v>
          </cell>
          <cell r="G141" t="str">
            <v>Šiauliai - Šiaulių raj.</v>
          </cell>
          <cell r="H141" t="str">
            <v>ŠLASC</v>
          </cell>
          <cell r="K141" t="str">
            <v>J. Beržanskis, A. Lukošaitis</v>
          </cell>
          <cell r="M141" t="str">
            <v>v-Visi</v>
          </cell>
        </row>
        <row r="142">
          <cell r="B142">
            <v>138</v>
          </cell>
          <cell r="C142" t="str">
            <v>Kajus</v>
          </cell>
          <cell r="D142" t="str">
            <v>Klevinskas</v>
          </cell>
          <cell r="E142" t="str">
            <v>v</v>
          </cell>
          <cell r="F142">
            <v>40542</v>
          </cell>
          <cell r="G142" t="str">
            <v>Šiaulių r.</v>
          </cell>
          <cell r="H142" t="str">
            <v>Kuršėnų SM</v>
          </cell>
          <cell r="I142" t="str">
            <v>Lukas</v>
          </cell>
          <cell r="K142" t="str">
            <v>A.Lukošaitis</v>
          </cell>
          <cell r="M142" t="str">
            <v>v-Visi</v>
          </cell>
        </row>
        <row r="143">
          <cell r="B143">
            <v>139</v>
          </cell>
          <cell r="C143" t="str">
            <v>Kajus</v>
          </cell>
          <cell r="D143" t="str">
            <v>Dautaras</v>
          </cell>
          <cell r="E143" t="str">
            <v>v</v>
          </cell>
          <cell r="F143">
            <v>40397</v>
          </cell>
          <cell r="G143" t="str">
            <v>Šiaulių r.</v>
          </cell>
          <cell r="H143" t="str">
            <v>Kuršėnų SM</v>
          </cell>
          <cell r="I143" t="str">
            <v>Lukas</v>
          </cell>
          <cell r="K143" t="str">
            <v>A.Lukošaitis</v>
          </cell>
          <cell r="M143" t="str">
            <v>v-Visi</v>
          </cell>
        </row>
        <row r="144">
          <cell r="B144">
            <v>140</v>
          </cell>
          <cell r="C144" t="str">
            <v>Denisė</v>
          </cell>
          <cell r="D144" t="str">
            <v>Nakaitė</v>
          </cell>
          <cell r="E144" t="str">
            <v>m</v>
          </cell>
          <cell r="F144">
            <v>40108</v>
          </cell>
          <cell r="G144" t="str">
            <v>Šiaulių r.</v>
          </cell>
          <cell r="H144" t="str">
            <v>Kuršėnų SM</v>
          </cell>
          <cell r="I144" t="str">
            <v>"Flamingas"</v>
          </cell>
          <cell r="K144" t="str">
            <v>R.Juodis</v>
          </cell>
          <cell r="M144" t="str">
            <v>m-Visi</v>
          </cell>
        </row>
        <row r="145">
          <cell r="B145">
            <v>141</v>
          </cell>
          <cell r="C145" t="str">
            <v>Jokūbas</v>
          </cell>
          <cell r="D145" t="str">
            <v>Frekaucan</v>
          </cell>
          <cell r="E145" t="str">
            <v>v</v>
          </cell>
          <cell r="F145">
            <v>40021</v>
          </cell>
          <cell r="G145" t="str">
            <v>Šiaulių r.</v>
          </cell>
          <cell r="H145" t="str">
            <v>Kuršėnų SM</v>
          </cell>
          <cell r="I145" t="str">
            <v>"Flamingas"</v>
          </cell>
          <cell r="K145" t="str">
            <v>R.Juodis</v>
          </cell>
          <cell r="M145" t="str">
            <v>v-Visi</v>
          </cell>
        </row>
        <row r="146">
          <cell r="B146">
            <v>142</v>
          </cell>
          <cell r="C146" t="str">
            <v>Arnela</v>
          </cell>
          <cell r="D146" t="str">
            <v>Šaulytė</v>
          </cell>
          <cell r="E146" t="str">
            <v>m</v>
          </cell>
          <cell r="F146">
            <v>38380</v>
          </cell>
          <cell r="G146" t="str">
            <v>Šiauliai - Šiaulių raj.</v>
          </cell>
          <cell r="H146" t="str">
            <v>Šiaulių SG</v>
          </cell>
          <cell r="I146" t="str">
            <v>Lukas</v>
          </cell>
          <cell r="K146" t="str">
            <v>A.Kitanov</v>
          </cell>
          <cell r="M146" t="str">
            <v>m-Visi</v>
          </cell>
        </row>
        <row r="147">
          <cell r="B147">
            <v>143</v>
          </cell>
          <cell r="C147" t="str">
            <v>Arijus</v>
          </cell>
          <cell r="D147" t="str">
            <v>Kulevičius</v>
          </cell>
          <cell r="E147" t="str">
            <v>v</v>
          </cell>
          <cell r="F147">
            <v>39867</v>
          </cell>
          <cell r="G147" t="str">
            <v>Šiaulių r.</v>
          </cell>
          <cell r="H147" t="str">
            <v>Kuršėnų SM</v>
          </cell>
          <cell r="I147" t="str">
            <v>Lukas</v>
          </cell>
          <cell r="K147" t="str">
            <v>A.Lukošaitis</v>
          </cell>
          <cell r="M147" t="str">
            <v>v-Visi</v>
          </cell>
        </row>
        <row r="148">
          <cell r="B148">
            <v>144</v>
          </cell>
          <cell r="C148" t="str">
            <v>Orestas</v>
          </cell>
          <cell r="D148" t="str">
            <v>Lapukas</v>
          </cell>
          <cell r="E148" t="str">
            <v>v</v>
          </cell>
          <cell r="F148">
            <v>39851</v>
          </cell>
          <cell r="G148" t="str">
            <v>Šiaulių r.</v>
          </cell>
          <cell r="H148" t="str">
            <v>Kuršėnų SM</v>
          </cell>
          <cell r="I148" t="str">
            <v>"Flamingas"</v>
          </cell>
          <cell r="K148" t="str">
            <v>R.Juodis</v>
          </cell>
          <cell r="M148" t="str">
            <v>v-Visi</v>
          </cell>
        </row>
        <row r="149">
          <cell r="B149">
            <v>145</v>
          </cell>
          <cell r="C149" t="str">
            <v>Edvinas</v>
          </cell>
          <cell r="D149" t="str">
            <v>Guzas</v>
          </cell>
          <cell r="E149" t="str">
            <v>v</v>
          </cell>
          <cell r="F149">
            <v>39759</v>
          </cell>
          <cell r="G149" t="str">
            <v>Šiaulių r.</v>
          </cell>
          <cell r="H149" t="str">
            <v>Kuršėnų SM</v>
          </cell>
          <cell r="I149" t="str">
            <v>"Flamingas"</v>
          </cell>
          <cell r="K149" t="str">
            <v>R.Juodis</v>
          </cell>
          <cell r="M149" t="str">
            <v>v-Visi</v>
          </cell>
        </row>
        <row r="150">
          <cell r="B150">
            <v>146</v>
          </cell>
          <cell r="C150" t="str">
            <v>Airidas</v>
          </cell>
          <cell r="D150" t="str">
            <v>Vilimas</v>
          </cell>
          <cell r="E150" t="str">
            <v>v</v>
          </cell>
          <cell r="F150">
            <v>39752</v>
          </cell>
          <cell r="G150" t="str">
            <v>Šiaulių r.</v>
          </cell>
          <cell r="H150" t="str">
            <v>Kuršėnų SM</v>
          </cell>
          <cell r="I150" t="str">
            <v>Lukas</v>
          </cell>
          <cell r="K150" t="str">
            <v>R.Vališauskas</v>
          </cell>
          <cell r="M150" t="str">
            <v>v-Visi</v>
          </cell>
        </row>
        <row r="151">
          <cell r="B151">
            <v>147</v>
          </cell>
          <cell r="C151" t="str">
            <v>Melana</v>
          </cell>
          <cell r="D151" t="str">
            <v>Asačiova</v>
          </cell>
          <cell r="E151" t="str">
            <v>m</v>
          </cell>
          <cell r="F151">
            <v>39736</v>
          </cell>
          <cell r="G151" t="str">
            <v>Šiaulių r.</v>
          </cell>
          <cell r="H151" t="str">
            <v>Kuršėnų SM</v>
          </cell>
          <cell r="I151" t="str">
            <v>Lukas</v>
          </cell>
          <cell r="K151" t="str">
            <v>R.Vališauskas</v>
          </cell>
          <cell r="M151" t="str">
            <v>m-Visi</v>
          </cell>
        </row>
        <row r="152">
          <cell r="B152">
            <v>148</v>
          </cell>
          <cell r="C152" t="str">
            <v>Viltė</v>
          </cell>
          <cell r="D152" t="str">
            <v>Tamošaitytė</v>
          </cell>
          <cell r="E152" t="str">
            <v>m</v>
          </cell>
          <cell r="F152">
            <v>39667</v>
          </cell>
          <cell r="G152" t="str">
            <v>Šiaulių r.</v>
          </cell>
          <cell r="H152" t="str">
            <v>Kuršėnų SM</v>
          </cell>
          <cell r="I152" t="str">
            <v>Lukas</v>
          </cell>
          <cell r="K152" t="str">
            <v>A.Lukošaitis</v>
          </cell>
          <cell r="M152" t="str">
            <v>m-Visi</v>
          </cell>
        </row>
        <row r="153">
          <cell r="B153">
            <v>149</v>
          </cell>
          <cell r="C153" t="str">
            <v>Titas</v>
          </cell>
          <cell r="D153" t="str">
            <v>Ružinas</v>
          </cell>
          <cell r="E153" t="str">
            <v>v</v>
          </cell>
          <cell r="F153">
            <v>39484</v>
          </cell>
          <cell r="G153" t="str">
            <v>Šiaulių r.</v>
          </cell>
          <cell r="H153" t="str">
            <v>Kuršėnų SM</v>
          </cell>
          <cell r="I153" t="str">
            <v>Lukas</v>
          </cell>
          <cell r="K153" t="str">
            <v>R.Vališauskas</v>
          </cell>
          <cell r="M153" t="str">
            <v>v-Visi</v>
          </cell>
        </row>
        <row r="154">
          <cell r="B154">
            <v>150</v>
          </cell>
          <cell r="C154" t="str">
            <v>Alenas</v>
          </cell>
          <cell r="D154" t="str">
            <v>Trubnikovas</v>
          </cell>
          <cell r="E154" t="str">
            <v>v</v>
          </cell>
          <cell r="F154">
            <v>39466</v>
          </cell>
          <cell r="G154" t="str">
            <v>Šiaulių r.</v>
          </cell>
          <cell r="H154" t="str">
            <v>Kuršėnų SM</v>
          </cell>
          <cell r="I154" t="str">
            <v>Lukas</v>
          </cell>
          <cell r="K154" t="str">
            <v>R.Vališauskas</v>
          </cell>
          <cell r="M154" t="str">
            <v>v-Visi</v>
          </cell>
        </row>
        <row r="155">
          <cell r="B155">
            <v>151</v>
          </cell>
          <cell r="C155" t="str">
            <v>Aredas</v>
          </cell>
          <cell r="D155" t="str">
            <v>Domarkas</v>
          </cell>
          <cell r="E155" t="str">
            <v>v</v>
          </cell>
          <cell r="F155">
            <v>39374</v>
          </cell>
          <cell r="G155" t="str">
            <v>Šiaulių r.</v>
          </cell>
          <cell r="H155" t="str">
            <v>Kuršėnų SM</v>
          </cell>
          <cell r="I155" t="str">
            <v>Lukas</v>
          </cell>
          <cell r="K155" t="str">
            <v>A.Lukošaitis</v>
          </cell>
          <cell r="M155" t="str">
            <v>v-Visi</v>
          </cell>
        </row>
        <row r="156">
          <cell r="B156">
            <v>152</v>
          </cell>
          <cell r="C156" t="str">
            <v>Mikas</v>
          </cell>
          <cell r="D156" t="str">
            <v>Montvilas</v>
          </cell>
          <cell r="E156" t="str">
            <v>v</v>
          </cell>
          <cell r="F156">
            <v>37892</v>
          </cell>
          <cell r="G156" t="str">
            <v>Šiaulių r.</v>
          </cell>
          <cell r="H156" t="str">
            <v>Kuršėnų SM</v>
          </cell>
          <cell r="I156" t="str">
            <v>Lukas</v>
          </cell>
          <cell r="K156" t="str">
            <v>A.Lukošaitis</v>
          </cell>
          <cell r="M156" t="str">
            <v>v-Visi</v>
          </cell>
        </row>
        <row r="157">
          <cell r="B157">
            <v>153</v>
          </cell>
          <cell r="C157" t="str">
            <v>Matas</v>
          </cell>
          <cell r="D157" t="str">
            <v>Baura</v>
          </cell>
          <cell r="E157" t="str">
            <v>v</v>
          </cell>
          <cell r="F157">
            <v>37735</v>
          </cell>
          <cell r="G157" t="str">
            <v>Šiaulių r.</v>
          </cell>
          <cell r="H157" t="str">
            <v>Kuršėnų SM</v>
          </cell>
          <cell r="I157" t="str">
            <v>Lukas</v>
          </cell>
          <cell r="K157" t="str">
            <v>A.Lukošaitis</v>
          </cell>
          <cell r="M157" t="str">
            <v>v-Visi</v>
          </cell>
        </row>
        <row r="158">
          <cell r="B158">
            <v>154</v>
          </cell>
          <cell r="C158" t="str">
            <v>Deividas</v>
          </cell>
          <cell r="D158" t="str">
            <v>Rastokas</v>
          </cell>
          <cell r="E158" t="str">
            <v>v</v>
          </cell>
          <cell r="F158">
            <v>37698</v>
          </cell>
          <cell r="G158" t="str">
            <v>Šiaulių r.</v>
          </cell>
          <cell r="H158" t="str">
            <v>Kuršėnų SM</v>
          </cell>
          <cell r="I158" t="str">
            <v>Lukas</v>
          </cell>
          <cell r="K158" t="str">
            <v>A.Lukošaitis</v>
          </cell>
          <cell r="M158" t="str">
            <v>v-Visi</v>
          </cell>
        </row>
        <row r="159">
          <cell r="B159">
            <v>155</v>
          </cell>
          <cell r="C159" t="str">
            <v>Faustas</v>
          </cell>
          <cell r="D159" t="str">
            <v>Juozapavičius</v>
          </cell>
          <cell r="E159" t="str">
            <v>v</v>
          </cell>
          <cell r="F159">
            <v>36381</v>
          </cell>
          <cell r="G159" t="str">
            <v>Šiaulių r.</v>
          </cell>
          <cell r="H159" t="str">
            <v>Kuršėnų SM</v>
          </cell>
          <cell r="I159" t="str">
            <v>Lukas</v>
          </cell>
          <cell r="K159" t="str">
            <v>A.Lukošaitis</v>
          </cell>
          <cell r="M159" t="str">
            <v>v-Visi</v>
          </cell>
        </row>
        <row r="160">
          <cell r="B160">
            <v>156</v>
          </cell>
          <cell r="C160" t="str">
            <v>Gretė</v>
          </cell>
          <cell r="D160" t="str">
            <v>Lukošaitytė</v>
          </cell>
          <cell r="E160" t="str">
            <v>v</v>
          </cell>
          <cell r="F160">
            <v>35857</v>
          </cell>
          <cell r="G160" t="str">
            <v>Šiaulių r.</v>
          </cell>
          <cell r="H160" t="str">
            <v>Kuršėnų SM</v>
          </cell>
          <cell r="I160" t="str">
            <v>Lukas</v>
          </cell>
          <cell r="M160" t="str">
            <v>v-Visi</v>
          </cell>
        </row>
        <row r="161">
          <cell r="B161">
            <v>157</v>
          </cell>
          <cell r="C161" t="str">
            <v>Robertas</v>
          </cell>
          <cell r="D161" t="str">
            <v>Vališauskas</v>
          </cell>
          <cell r="E161" t="str">
            <v>v</v>
          </cell>
          <cell r="F161">
            <v>35647</v>
          </cell>
          <cell r="G161" t="str">
            <v>Šiauliai-Šiaulių r.</v>
          </cell>
          <cell r="H161" t="str">
            <v>Kuršėnų SM</v>
          </cell>
          <cell r="I161" t="str">
            <v>Lukas</v>
          </cell>
          <cell r="K161" t="str">
            <v>J.Beržanskis,A.Lukošaitis</v>
          </cell>
          <cell r="M161" t="str">
            <v>v-Visi</v>
          </cell>
        </row>
        <row r="162">
          <cell r="B162">
            <v>158</v>
          </cell>
          <cell r="C162" t="str">
            <v>Arnas</v>
          </cell>
          <cell r="D162" t="str">
            <v>Lukošaitis</v>
          </cell>
          <cell r="E162" t="str">
            <v>v</v>
          </cell>
          <cell r="F162">
            <v>28582</v>
          </cell>
          <cell r="G162" t="str">
            <v>Šiaulių r.</v>
          </cell>
          <cell r="H162" t="str">
            <v>Kuršėnų SM</v>
          </cell>
          <cell r="I162" t="str">
            <v>Lukas</v>
          </cell>
          <cell r="K162" t="str">
            <v>P.Vaitkus</v>
          </cell>
          <cell r="M162" t="str">
            <v>v-Visi</v>
          </cell>
        </row>
        <row r="163">
          <cell r="B163">
            <v>159</v>
          </cell>
          <cell r="C163" t="str">
            <v>Mantas</v>
          </cell>
          <cell r="D163" t="str">
            <v>Budrikas</v>
          </cell>
          <cell r="E163" t="str">
            <v>v</v>
          </cell>
          <cell r="F163" t="str">
            <v>2010-01-01</v>
          </cell>
          <cell r="G163" t="str">
            <v>Šilutė</v>
          </cell>
          <cell r="H163" t="str">
            <v>Šilutės sporto mokykla</v>
          </cell>
          <cell r="K163" t="str">
            <v>L.Leikuvienė</v>
          </cell>
          <cell r="M163" t="e">
            <v>#N/A</v>
          </cell>
        </row>
        <row r="164">
          <cell r="B164">
            <v>160</v>
          </cell>
          <cell r="C164" t="str">
            <v xml:space="preserve">Agnė </v>
          </cell>
          <cell r="D164" t="str">
            <v>Naruševičiūtė</v>
          </cell>
          <cell r="E164" t="str">
            <v>m</v>
          </cell>
          <cell r="F164" t="str">
            <v>2010-03-07</v>
          </cell>
          <cell r="G164" t="str">
            <v>Šilutė</v>
          </cell>
          <cell r="H164" t="str">
            <v>Šilutės sporto mokykla</v>
          </cell>
          <cell r="K164" t="str">
            <v>L.Leikuvienė</v>
          </cell>
          <cell r="M164" t="e">
            <v>#N/A</v>
          </cell>
        </row>
        <row r="165">
          <cell r="B165">
            <v>161</v>
          </cell>
          <cell r="C165" t="str">
            <v>Elinga</v>
          </cell>
          <cell r="D165" t="str">
            <v>Simaitytė</v>
          </cell>
          <cell r="E165" t="str">
            <v>m</v>
          </cell>
          <cell r="F165" t="str">
            <v>2009-05-27</v>
          </cell>
          <cell r="G165" t="str">
            <v>Šilutė</v>
          </cell>
          <cell r="H165" t="str">
            <v>Šilutės sporto mokykla</v>
          </cell>
          <cell r="K165" t="str">
            <v>L.Leikuvienė</v>
          </cell>
          <cell r="M165" t="e">
            <v>#N/A</v>
          </cell>
        </row>
        <row r="166">
          <cell r="B166">
            <v>162</v>
          </cell>
          <cell r="C166" t="str">
            <v xml:space="preserve">Regimantas </v>
          </cell>
          <cell r="D166" t="str">
            <v>Leikus</v>
          </cell>
          <cell r="E166" t="str">
            <v>v</v>
          </cell>
          <cell r="F166" t="str">
            <v>2008-03-08</v>
          </cell>
          <cell r="G166" t="str">
            <v>Šilutė</v>
          </cell>
          <cell r="H166" t="str">
            <v>Šilutės sporto mokykla</v>
          </cell>
          <cell r="K166" t="str">
            <v>L.Leikuvienė</v>
          </cell>
          <cell r="M166" t="e">
            <v>#N/A</v>
          </cell>
        </row>
        <row r="167">
          <cell r="B167">
            <v>163</v>
          </cell>
          <cell r="C167" t="str">
            <v>Kostas</v>
          </cell>
          <cell r="D167" t="str">
            <v>Budvytis</v>
          </cell>
          <cell r="E167" t="str">
            <v>v</v>
          </cell>
          <cell r="F167" t="str">
            <v>2008-05-20</v>
          </cell>
          <cell r="G167" t="str">
            <v>Šilutė</v>
          </cell>
          <cell r="H167" t="str">
            <v>Šilutės sporto mokykla</v>
          </cell>
          <cell r="K167" t="str">
            <v>L.Leikuvienė</v>
          </cell>
          <cell r="M167" t="e">
            <v>#N/A</v>
          </cell>
        </row>
        <row r="168">
          <cell r="B168">
            <v>164</v>
          </cell>
          <cell r="C168" t="str">
            <v>Goda</v>
          </cell>
          <cell r="D168" t="str">
            <v>Šiaudvytytė</v>
          </cell>
          <cell r="E168" t="str">
            <v>m</v>
          </cell>
          <cell r="F168" t="str">
            <v>2006-07-10</v>
          </cell>
          <cell r="G168" t="str">
            <v>Šilutė</v>
          </cell>
          <cell r="H168" t="str">
            <v>Šilutės sporto mokykla</v>
          </cell>
          <cell r="K168" t="str">
            <v>L.Leikuvienė</v>
          </cell>
          <cell r="M168" t="e">
            <v>#N/A</v>
          </cell>
        </row>
        <row r="169">
          <cell r="B169">
            <v>165</v>
          </cell>
          <cell r="C169" t="str">
            <v>Mija</v>
          </cell>
          <cell r="D169" t="str">
            <v>Pielikytė</v>
          </cell>
          <cell r="E169" t="str">
            <v>m</v>
          </cell>
          <cell r="F169">
            <v>39315</v>
          </cell>
          <cell r="G169" t="str">
            <v>Šilutė</v>
          </cell>
          <cell r="H169" t="str">
            <v>Šilutės sporto mokykla</v>
          </cell>
          <cell r="K169" t="str">
            <v>L.Leikuvienė</v>
          </cell>
          <cell r="M169" t="str">
            <v>m-Visi</v>
          </cell>
        </row>
        <row r="170">
          <cell r="B170">
            <v>166</v>
          </cell>
          <cell r="C170" t="str">
            <v>Rokas</v>
          </cell>
          <cell r="D170" t="str">
            <v>Mačiulaitis</v>
          </cell>
          <cell r="E170" t="str">
            <v>v</v>
          </cell>
          <cell r="F170">
            <v>39507</v>
          </cell>
          <cell r="G170" t="str">
            <v>Šilutė</v>
          </cell>
          <cell r="H170" t="str">
            <v>Šilutės sporto mokykla</v>
          </cell>
          <cell r="K170" t="str">
            <v>L.Leikuvienė</v>
          </cell>
          <cell r="M170" t="str">
            <v>v-Visi</v>
          </cell>
        </row>
        <row r="171">
          <cell r="B171">
            <v>167</v>
          </cell>
          <cell r="C171" t="str">
            <v xml:space="preserve">Naglis </v>
          </cell>
          <cell r="D171" t="str">
            <v>Kuturys</v>
          </cell>
          <cell r="E171" t="str">
            <v>v</v>
          </cell>
          <cell r="F171" t="str">
            <v>2004-05-10</v>
          </cell>
          <cell r="G171" t="str">
            <v>Šilutė</v>
          </cell>
          <cell r="H171" t="str">
            <v>Šilutės sporto mokykla</v>
          </cell>
          <cell r="K171" t="str">
            <v>L.Leikuvienė</v>
          </cell>
          <cell r="M171" t="e">
            <v>#N/A</v>
          </cell>
        </row>
        <row r="172">
          <cell r="B172">
            <v>168</v>
          </cell>
          <cell r="C172" t="str">
            <v>Andrėja</v>
          </cell>
          <cell r="D172" t="str">
            <v>Šimkutė</v>
          </cell>
          <cell r="E172" t="str">
            <v>m</v>
          </cell>
          <cell r="F172" t="str">
            <v>2009-07-23</v>
          </cell>
          <cell r="G172" t="str">
            <v>Šilutė</v>
          </cell>
          <cell r="H172" t="str">
            <v>Šilutės sporto mokykla</v>
          </cell>
          <cell r="K172" t="str">
            <v>L.Leikuvienė</v>
          </cell>
          <cell r="M172" t="e">
            <v>#N/A</v>
          </cell>
        </row>
        <row r="173">
          <cell r="B173">
            <v>169</v>
          </cell>
          <cell r="C173" t="str">
            <v>Nojus</v>
          </cell>
          <cell r="D173" t="str">
            <v>Petraitis</v>
          </cell>
          <cell r="E173" t="str">
            <v>v</v>
          </cell>
          <cell r="F173" t="str">
            <v>2006-06-21</v>
          </cell>
          <cell r="G173" t="str">
            <v>Šilutė</v>
          </cell>
          <cell r="H173" t="str">
            <v>Šilutės sporto mokykla</v>
          </cell>
          <cell r="K173" t="str">
            <v>L.Leikuvienė</v>
          </cell>
          <cell r="M173" t="e">
            <v>#N/A</v>
          </cell>
        </row>
        <row r="174">
          <cell r="B174">
            <v>170</v>
          </cell>
          <cell r="C174" t="str">
            <v>Mykolas</v>
          </cell>
          <cell r="D174" t="str">
            <v>Maurius</v>
          </cell>
          <cell r="E174" t="str">
            <v>v</v>
          </cell>
          <cell r="F174" t="str">
            <v>2006-09-27</v>
          </cell>
          <cell r="G174" t="str">
            <v>Šilutė</v>
          </cell>
          <cell r="H174" t="str">
            <v>Šilutės sporto mokykla</v>
          </cell>
          <cell r="K174" t="str">
            <v>L.Leikuvienė</v>
          </cell>
          <cell r="M174" t="e">
            <v>#N/A</v>
          </cell>
        </row>
        <row r="175">
          <cell r="B175">
            <v>171</v>
          </cell>
          <cell r="C175" t="str">
            <v>Vytautė</v>
          </cell>
          <cell r="D175" t="str">
            <v>Vasiljevaitė</v>
          </cell>
          <cell r="E175" t="str">
            <v>m</v>
          </cell>
          <cell r="F175" t="str">
            <v>2007-03-31</v>
          </cell>
          <cell r="G175" t="str">
            <v>Šilutė</v>
          </cell>
          <cell r="H175" t="str">
            <v>Šilutės sporto mokykla</v>
          </cell>
          <cell r="K175" t="str">
            <v>L.Leikuvienė</v>
          </cell>
          <cell r="M175" t="e">
            <v>#N/A</v>
          </cell>
        </row>
        <row r="176">
          <cell r="B176">
            <v>172</v>
          </cell>
          <cell r="C176" t="str">
            <v>Ugnė</v>
          </cell>
          <cell r="D176" t="str">
            <v>Koroliovaitė</v>
          </cell>
          <cell r="E176" t="str">
            <v>m</v>
          </cell>
          <cell r="F176" t="str">
            <v>2008-07-22</v>
          </cell>
          <cell r="G176" t="str">
            <v>Šilutė</v>
          </cell>
          <cell r="H176" t="str">
            <v>Šilutės sporto mokykla</v>
          </cell>
          <cell r="K176" t="str">
            <v>L.Leikuvienė</v>
          </cell>
          <cell r="M176" t="e">
            <v>#N/A</v>
          </cell>
        </row>
        <row r="177">
          <cell r="B177">
            <v>173</v>
          </cell>
          <cell r="C177" t="str">
            <v>Augustė</v>
          </cell>
          <cell r="D177" t="str">
            <v>Juškaitė</v>
          </cell>
          <cell r="E177" t="str">
            <v>m</v>
          </cell>
          <cell r="F177" t="str">
            <v>2007-11-28</v>
          </cell>
          <cell r="G177" t="str">
            <v>Šilutė</v>
          </cell>
          <cell r="H177" t="str">
            <v>Šilutės sporto mokykla</v>
          </cell>
          <cell r="K177" t="str">
            <v>L.Leikuvienė</v>
          </cell>
          <cell r="M177" t="e">
            <v>#N/A</v>
          </cell>
        </row>
        <row r="178">
          <cell r="B178">
            <v>174</v>
          </cell>
          <cell r="C178" t="str">
            <v>Uršulė</v>
          </cell>
          <cell r="D178" t="str">
            <v>Nausėdaitė</v>
          </cell>
          <cell r="E178" t="str">
            <v>m</v>
          </cell>
          <cell r="F178" t="str">
            <v>2008-10-02</v>
          </cell>
          <cell r="G178" t="str">
            <v>Šilutė</v>
          </cell>
          <cell r="H178" t="str">
            <v>Šilutės sporto mokykla</v>
          </cell>
          <cell r="K178" t="str">
            <v>L.Leikuvienė</v>
          </cell>
          <cell r="M178" t="e">
            <v>#N/A</v>
          </cell>
        </row>
        <row r="179">
          <cell r="B179">
            <v>175</v>
          </cell>
          <cell r="C179" t="str">
            <v>Kamilė</v>
          </cell>
          <cell r="D179" t="str">
            <v>Stankutė</v>
          </cell>
          <cell r="E179" t="str">
            <v>m</v>
          </cell>
          <cell r="F179" t="str">
            <v>2004-11-04</v>
          </cell>
          <cell r="G179" t="str">
            <v>Šilutė</v>
          </cell>
          <cell r="H179" t="str">
            <v>Šilutės sporto mokykla</v>
          </cell>
          <cell r="K179" t="str">
            <v>L.Leikuvienė</v>
          </cell>
          <cell r="M179" t="e">
            <v>#N/A</v>
          </cell>
        </row>
        <row r="180">
          <cell r="B180">
            <v>176</v>
          </cell>
          <cell r="C180" t="str">
            <v>Edvinas</v>
          </cell>
          <cell r="D180" t="str">
            <v>Čepulis</v>
          </cell>
          <cell r="E180" t="str">
            <v>v</v>
          </cell>
          <cell r="F180" t="str">
            <v>1992-02-21</v>
          </cell>
          <cell r="G180" t="str">
            <v>Švenčionys</v>
          </cell>
          <cell r="H180" t="str">
            <v>ŠRSC</v>
          </cell>
          <cell r="I180" t="str">
            <v>sk.Aitvaras</v>
          </cell>
          <cell r="K180" t="str">
            <v>Z. Zenkevičius</v>
          </cell>
          <cell r="M180" t="e">
            <v>#N/A</v>
          </cell>
        </row>
        <row r="181">
          <cell r="B181">
            <v>177</v>
          </cell>
          <cell r="C181" t="str">
            <v>Aivaras</v>
          </cell>
          <cell r="D181" t="str">
            <v>Čekanavičius</v>
          </cell>
          <cell r="E181" t="str">
            <v>v</v>
          </cell>
          <cell r="F181" t="str">
            <v>1992-09-17</v>
          </cell>
          <cell r="G181" t="str">
            <v>Švenčionys Jonava</v>
          </cell>
          <cell r="H181" t="str">
            <v>ŠRSC</v>
          </cell>
          <cell r="I181" t="str">
            <v>sk.Aitvaras</v>
          </cell>
          <cell r="K181" t="str">
            <v>Z. Zenkevičius</v>
          </cell>
          <cell r="M181" t="e">
            <v>#N/A</v>
          </cell>
        </row>
        <row r="182">
          <cell r="B182">
            <v>178</v>
          </cell>
          <cell r="C182" t="str">
            <v>Erik</v>
          </cell>
          <cell r="D182" t="str">
            <v>Černiavski</v>
          </cell>
          <cell r="E182" t="str">
            <v>v</v>
          </cell>
          <cell r="F182" t="str">
            <v>2004-02-13</v>
          </cell>
          <cell r="G182" t="str">
            <v>Švenčionys</v>
          </cell>
          <cell r="H182" t="str">
            <v>ŠRSC</v>
          </cell>
          <cell r="I182" t="str">
            <v>sk.Aitvaras</v>
          </cell>
          <cell r="K182" t="str">
            <v>Z. Zenkevičius</v>
          </cell>
          <cell r="M182" t="e">
            <v>#N/A</v>
          </cell>
        </row>
        <row r="183">
          <cell r="B183">
            <v>179</v>
          </cell>
          <cell r="C183" t="str">
            <v>Aldas</v>
          </cell>
          <cell r="D183" t="str">
            <v>Mačernis</v>
          </cell>
          <cell r="E183" t="str">
            <v>v</v>
          </cell>
          <cell r="F183" t="str">
            <v>1998-05-11</v>
          </cell>
          <cell r="G183" t="str">
            <v>Švenčionys</v>
          </cell>
          <cell r="H183" t="str">
            <v>ŠRSC</v>
          </cell>
          <cell r="I183" t="str">
            <v>sk.Aitvaras</v>
          </cell>
          <cell r="K183" t="str">
            <v>Z. Zenkevičius, P.Bieliūnas</v>
          </cell>
          <cell r="M183" t="e">
            <v>#N/A</v>
          </cell>
        </row>
        <row r="184">
          <cell r="B184">
            <v>180</v>
          </cell>
          <cell r="C184" t="str">
            <v>Laurynas</v>
          </cell>
          <cell r="D184" t="str">
            <v>Grochovskis</v>
          </cell>
          <cell r="E184" t="str">
            <v>v</v>
          </cell>
          <cell r="F184" t="str">
            <v>2004-01-28</v>
          </cell>
          <cell r="G184" t="str">
            <v>Švenčionys</v>
          </cell>
          <cell r="H184" t="str">
            <v>ŠRSC</v>
          </cell>
          <cell r="I184" t="str">
            <v>sk.Aitvaras</v>
          </cell>
          <cell r="K184" t="str">
            <v>Z.Zenkevičius</v>
          </cell>
          <cell r="M184" t="e">
            <v>#N/A</v>
          </cell>
        </row>
        <row r="185">
          <cell r="B185">
            <v>181</v>
          </cell>
          <cell r="C185" t="str">
            <v>Lukas</v>
          </cell>
          <cell r="D185" t="str">
            <v>Tarasevičius</v>
          </cell>
          <cell r="E185" t="str">
            <v>v</v>
          </cell>
          <cell r="F185" t="str">
            <v>1994-06-30</v>
          </cell>
          <cell r="G185" t="str">
            <v>Švenčionys Alytus</v>
          </cell>
          <cell r="H185" t="str">
            <v>ŠRSC</v>
          </cell>
          <cell r="I185" t="str">
            <v>sk.Aitvaras</v>
          </cell>
          <cell r="K185" t="str">
            <v>Z.Zenkevičius A.Klebauskas</v>
          </cell>
          <cell r="M185" t="e">
            <v>#N/A</v>
          </cell>
        </row>
        <row r="186">
          <cell r="B186">
            <v>182</v>
          </cell>
          <cell r="C186" t="str">
            <v>Modestas</v>
          </cell>
          <cell r="D186" t="str">
            <v>Dirsė</v>
          </cell>
          <cell r="E186" t="str">
            <v>v</v>
          </cell>
          <cell r="F186" t="str">
            <v>1992-03-30</v>
          </cell>
          <cell r="G186" t="str">
            <v>Švenčionys</v>
          </cell>
          <cell r="H186" t="str">
            <v>ŠRSC</v>
          </cell>
          <cell r="I186" t="str">
            <v>sk.Aitvaras</v>
          </cell>
          <cell r="K186" t="str">
            <v>Z. Zenkevičius</v>
          </cell>
          <cell r="M186" t="e">
            <v>#N/A</v>
          </cell>
        </row>
        <row r="187">
          <cell r="B187">
            <v>183</v>
          </cell>
          <cell r="C187" t="str">
            <v xml:space="preserve">Jogilė </v>
          </cell>
          <cell r="D187" t="str">
            <v>Paulauskaitė</v>
          </cell>
          <cell r="E187" t="str">
            <v>m</v>
          </cell>
          <cell r="F187" t="str">
            <v>2009-01-31</v>
          </cell>
          <cell r="G187" t="str">
            <v>Telšiai</v>
          </cell>
          <cell r="H187" t="str">
            <v>SRC</v>
          </cell>
          <cell r="I187" t="str">
            <v>"Žemaitija"</v>
          </cell>
          <cell r="K187" t="str">
            <v>L.Kaveckienė</v>
          </cell>
          <cell r="M187" t="e">
            <v>#N/A</v>
          </cell>
        </row>
        <row r="188">
          <cell r="B188">
            <v>184</v>
          </cell>
          <cell r="C188" t="str">
            <v>Aleksas</v>
          </cell>
          <cell r="D188" t="str">
            <v>Narkevičius</v>
          </cell>
          <cell r="E188" t="str">
            <v>v</v>
          </cell>
          <cell r="F188" t="str">
            <v>2010-03-27</v>
          </cell>
          <cell r="G188" t="str">
            <v>Telšiai</v>
          </cell>
          <cell r="H188" t="str">
            <v>SRC</v>
          </cell>
          <cell r="I188" t="str">
            <v>"Žemaitija"</v>
          </cell>
          <cell r="K188" t="str">
            <v>L.Kaveckienė</v>
          </cell>
          <cell r="M188" t="e">
            <v>#N/A</v>
          </cell>
        </row>
        <row r="189">
          <cell r="B189">
            <v>185</v>
          </cell>
          <cell r="C189" t="str">
            <v>Sofyja</v>
          </cell>
          <cell r="D189" t="str">
            <v>Stulpinaitė</v>
          </cell>
          <cell r="E189" t="str">
            <v>m</v>
          </cell>
          <cell r="F189" t="str">
            <v>2011-10-11</v>
          </cell>
          <cell r="G189" t="str">
            <v>Telšiai</v>
          </cell>
          <cell r="H189" t="str">
            <v>SRC</v>
          </cell>
          <cell r="I189" t="str">
            <v>"Žemaitija"</v>
          </cell>
          <cell r="K189" t="str">
            <v>L.Kaveckienė</v>
          </cell>
          <cell r="M189" t="e">
            <v>#N/A</v>
          </cell>
        </row>
        <row r="190">
          <cell r="B190">
            <v>186</v>
          </cell>
          <cell r="C190" t="str">
            <v xml:space="preserve">Dominyka </v>
          </cell>
          <cell r="D190" t="str">
            <v>Petrauskaitė</v>
          </cell>
          <cell r="E190" t="str">
            <v>m</v>
          </cell>
          <cell r="F190" t="str">
            <v>2011-04-06</v>
          </cell>
          <cell r="G190" t="str">
            <v>Telšiai</v>
          </cell>
          <cell r="H190" t="str">
            <v>SRC</v>
          </cell>
          <cell r="I190" t="str">
            <v>"Žemaitija"</v>
          </cell>
          <cell r="K190" t="str">
            <v>L.Kaveckienė</v>
          </cell>
          <cell r="M190" t="e">
            <v>#N/A</v>
          </cell>
        </row>
        <row r="191">
          <cell r="B191">
            <v>187</v>
          </cell>
          <cell r="C191" t="str">
            <v xml:space="preserve">Goda </v>
          </cell>
          <cell r="D191" t="str">
            <v>Pociūtė</v>
          </cell>
          <cell r="E191" t="str">
            <v>m</v>
          </cell>
          <cell r="F191" t="str">
            <v>2010-01-12</v>
          </cell>
          <cell r="G191" t="str">
            <v>Telšiai</v>
          </cell>
          <cell r="H191" t="str">
            <v>SRC</v>
          </cell>
          <cell r="I191" t="str">
            <v>"Žemaitija"</v>
          </cell>
          <cell r="K191" t="str">
            <v>L.Kaveckienė</v>
          </cell>
          <cell r="M191" t="e">
            <v>#N/A</v>
          </cell>
        </row>
        <row r="192">
          <cell r="B192">
            <v>188</v>
          </cell>
          <cell r="C192" t="str">
            <v>Agnė</v>
          </cell>
          <cell r="D192" t="str">
            <v>Kaveckaitė</v>
          </cell>
          <cell r="E192" t="str">
            <v>v</v>
          </cell>
          <cell r="F192" t="str">
            <v>2008-08-24</v>
          </cell>
          <cell r="G192" t="str">
            <v>Telšiai</v>
          </cell>
          <cell r="H192" t="str">
            <v>SRC</v>
          </cell>
          <cell r="I192" t="str">
            <v>"Žemaitija"</v>
          </cell>
          <cell r="K192" t="str">
            <v>L.Kaveckienė</v>
          </cell>
          <cell r="M192" t="e">
            <v>#N/A</v>
          </cell>
        </row>
        <row r="193">
          <cell r="B193">
            <v>189</v>
          </cell>
          <cell r="C193" t="str">
            <v>Karolina</v>
          </cell>
          <cell r="D193" t="str">
            <v>Vaitkevičiūtė</v>
          </cell>
          <cell r="E193" t="str">
            <v>m</v>
          </cell>
          <cell r="F193" t="str">
            <v>2006-12-10</v>
          </cell>
          <cell r="G193" t="str">
            <v>Telšiai</v>
          </cell>
          <cell r="H193" t="str">
            <v>SRC</v>
          </cell>
          <cell r="I193" t="str">
            <v>"Žemaitija"</v>
          </cell>
          <cell r="K193" t="str">
            <v>L.Kaveckienė</v>
          </cell>
          <cell r="M193" t="e">
            <v>#N/A</v>
          </cell>
        </row>
        <row r="194">
          <cell r="B194">
            <v>190</v>
          </cell>
          <cell r="C194" t="str">
            <v>Matas</v>
          </cell>
          <cell r="D194" t="str">
            <v>Petkevičius</v>
          </cell>
          <cell r="E194" t="str">
            <v>V</v>
          </cell>
          <cell r="F194" t="str">
            <v>2010-06-19</v>
          </cell>
          <cell r="G194" t="str">
            <v>Trakai</v>
          </cell>
          <cell r="H194" t="str">
            <v>TRKKSC</v>
          </cell>
          <cell r="I194" t="str">
            <v>Sostinės Olimpas</v>
          </cell>
          <cell r="K194" t="str">
            <v>D.Virbickas</v>
          </cell>
          <cell r="M194" t="e">
            <v>#N/A</v>
          </cell>
        </row>
        <row r="195">
          <cell r="B195">
            <v>191</v>
          </cell>
          <cell r="C195" t="str">
            <v>Kasparas</v>
          </cell>
          <cell r="D195" t="str">
            <v>Kvederavičius</v>
          </cell>
          <cell r="E195" t="str">
            <v>V</v>
          </cell>
          <cell r="F195" t="str">
            <v>2012-03-09</v>
          </cell>
          <cell r="G195" t="str">
            <v>Trakai</v>
          </cell>
          <cell r="H195" t="str">
            <v>TRKKSC</v>
          </cell>
          <cell r="I195" t="str">
            <v>Sostinės Olimpas</v>
          </cell>
          <cell r="K195" t="str">
            <v>D.Virbickas</v>
          </cell>
          <cell r="M195" t="e">
            <v>#N/A</v>
          </cell>
        </row>
        <row r="196">
          <cell r="B196">
            <v>192</v>
          </cell>
          <cell r="C196" t="str">
            <v>Dovydas</v>
          </cell>
          <cell r="D196" t="str">
            <v>Stangvilas</v>
          </cell>
          <cell r="E196" t="str">
            <v>V</v>
          </cell>
          <cell r="F196" t="str">
            <v>2004-06-03</v>
          </cell>
          <cell r="G196" t="str">
            <v>Trakai</v>
          </cell>
          <cell r="H196" t="str">
            <v>TRKKSC</v>
          </cell>
          <cell r="I196" t="str">
            <v>Sostinės Olimpas</v>
          </cell>
          <cell r="K196" t="str">
            <v>D.Virbickas</v>
          </cell>
          <cell r="M196" t="e">
            <v>#N/A</v>
          </cell>
        </row>
        <row r="197">
          <cell r="B197">
            <v>193</v>
          </cell>
          <cell r="C197" t="str">
            <v>Aneta</v>
          </cell>
          <cell r="D197" t="str">
            <v>Vaškelytė</v>
          </cell>
          <cell r="E197" t="str">
            <v>M</v>
          </cell>
          <cell r="F197" t="str">
            <v>2004-05-07</v>
          </cell>
          <cell r="G197" t="str">
            <v>Trakai</v>
          </cell>
          <cell r="H197" t="str">
            <v>TRKKSC</v>
          </cell>
          <cell r="I197" t="str">
            <v>Sostinės Olimpas</v>
          </cell>
          <cell r="K197" t="str">
            <v>D.Virbickas</v>
          </cell>
          <cell r="M197" t="e">
            <v>#N/A</v>
          </cell>
        </row>
        <row r="198">
          <cell r="B198">
            <v>194</v>
          </cell>
          <cell r="C198" t="str">
            <v>Kornelija</v>
          </cell>
          <cell r="D198" t="str">
            <v>Šteinaitė</v>
          </cell>
          <cell r="E198" t="str">
            <v>M</v>
          </cell>
          <cell r="F198" t="str">
            <v>2009-10-26</v>
          </cell>
          <cell r="G198" t="str">
            <v>Trakai</v>
          </cell>
          <cell r="H198" t="str">
            <v>TRKKSC</v>
          </cell>
          <cell r="I198" t="str">
            <v>Sostinės Olimpas</v>
          </cell>
          <cell r="K198" t="str">
            <v>D.Virbickas</v>
          </cell>
          <cell r="M198" t="e">
            <v>#N/A</v>
          </cell>
        </row>
        <row r="199">
          <cell r="B199">
            <v>195</v>
          </cell>
          <cell r="C199" t="str">
            <v>Ažuolas</v>
          </cell>
          <cell r="D199" t="str">
            <v>Brennan</v>
          </cell>
          <cell r="E199" t="str">
            <v>V</v>
          </cell>
          <cell r="F199" t="str">
            <v>2011-11-15</v>
          </cell>
          <cell r="G199" t="str">
            <v>Trakai</v>
          </cell>
          <cell r="H199" t="str">
            <v>TRKKSC</v>
          </cell>
          <cell r="I199" t="str">
            <v>Sostinės Olimpas</v>
          </cell>
          <cell r="K199" t="str">
            <v>D.Virbickas</v>
          </cell>
          <cell r="M199" t="e">
            <v>#N/A</v>
          </cell>
        </row>
        <row r="200">
          <cell r="B200">
            <v>196</v>
          </cell>
          <cell r="C200" t="str">
            <v>Emilija</v>
          </cell>
          <cell r="D200" t="str">
            <v>Ševeliova</v>
          </cell>
          <cell r="E200" t="str">
            <v>M</v>
          </cell>
          <cell r="F200" t="str">
            <v>2009-06-30</v>
          </cell>
          <cell r="G200" t="str">
            <v>Trakai</v>
          </cell>
          <cell r="H200" t="str">
            <v>TRKKSC</v>
          </cell>
          <cell r="I200" t="str">
            <v>Sostinės Olimpas</v>
          </cell>
          <cell r="K200" t="str">
            <v>D.Virbickas</v>
          </cell>
          <cell r="M200" t="e">
            <v>#N/A</v>
          </cell>
        </row>
        <row r="201">
          <cell r="B201">
            <v>197</v>
          </cell>
          <cell r="C201" t="str">
            <v>Anna</v>
          </cell>
          <cell r="D201" t="str">
            <v>Teriaeva</v>
          </cell>
          <cell r="E201" t="str">
            <v>M</v>
          </cell>
          <cell r="F201" t="str">
            <v>2008-06-25</v>
          </cell>
          <cell r="G201" t="str">
            <v>Trakai</v>
          </cell>
          <cell r="H201" t="str">
            <v>TRKKSC</v>
          </cell>
          <cell r="I201" t="str">
            <v>Sostinės Olimpas</v>
          </cell>
          <cell r="K201" t="str">
            <v>D.Virbickas</v>
          </cell>
          <cell r="M201" t="e">
            <v>#N/A</v>
          </cell>
        </row>
        <row r="202">
          <cell r="B202">
            <v>198</v>
          </cell>
          <cell r="C202" t="str">
            <v>Gabrielius</v>
          </cell>
          <cell r="D202" t="str">
            <v>Stangvilas</v>
          </cell>
          <cell r="E202" t="str">
            <v>V</v>
          </cell>
          <cell r="F202" t="str">
            <v>2006-05-19</v>
          </cell>
          <cell r="G202" t="str">
            <v>Trakai</v>
          </cell>
          <cell r="H202" t="str">
            <v>TRKKSC</v>
          </cell>
          <cell r="I202" t="str">
            <v>Sostinės Olimpas</v>
          </cell>
          <cell r="K202" t="str">
            <v>D.Virbickas</v>
          </cell>
          <cell r="M202" t="e">
            <v>#N/A</v>
          </cell>
        </row>
        <row r="203">
          <cell r="B203">
            <v>199</v>
          </cell>
          <cell r="C203" t="str">
            <v>Uršulė</v>
          </cell>
          <cell r="D203" t="str">
            <v>Kvederavičiūtė</v>
          </cell>
          <cell r="E203" t="str">
            <v>M</v>
          </cell>
          <cell r="F203" t="str">
            <v>2010-05-05</v>
          </cell>
          <cell r="G203" t="str">
            <v>Trakai</v>
          </cell>
          <cell r="H203" t="str">
            <v>TRKKSC</v>
          </cell>
          <cell r="K203" t="str">
            <v>L.Tichonova</v>
          </cell>
          <cell r="M203" t="e">
            <v>#N/A</v>
          </cell>
        </row>
        <row r="204">
          <cell r="B204">
            <v>200</v>
          </cell>
          <cell r="C204" t="str">
            <v>Donnis</v>
          </cell>
          <cell r="D204" t="str">
            <v>Bakanovas</v>
          </cell>
          <cell r="E204" t="str">
            <v>V</v>
          </cell>
          <cell r="F204" t="str">
            <v>2010-06-07</v>
          </cell>
          <cell r="G204" t="str">
            <v>Trakai</v>
          </cell>
          <cell r="H204" t="str">
            <v>TRKKSC</v>
          </cell>
          <cell r="K204" t="str">
            <v>L.Tichonova</v>
          </cell>
          <cell r="M204" t="e">
            <v>#N/A</v>
          </cell>
        </row>
        <row r="205">
          <cell r="B205">
            <v>201</v>
          </cell>
          <cell r="C205" t="str">
            <v>Dominykas</v>
          </cell>
          <cell r="D205" t="str">
            <v>Cicėnas</v>
          </cell>
          <cell r="E205" t="str">
            <v>V</v>
          </cell>
          <cell r="F205" t="str">
            <v>2010-08-25</v>
          </cell>
          <cell r="G205" t="str">
            <v>Trakai</v>
          </cell>
          <cell r="H205" t="str">
            <v>TRKKSC</v>
          </cell>
          <cell r="K205" t="str">
            <v>L.Tichonova</v>
          </cell>
          <cell r="M205" t="e">
            <v>#N/A</v>
          </cell>
        </row>
        <row r="206">
          <cell r="B206">
            <v>202</v>
          </cell>
          <cell r="C206" t="str">
            <v>Martynas</v>
          </cell>
          <cell r="D206" t="str">
            <v>Kručkas</v>
          </cell>
          <cell r="E206" t="str">
            <v>V</v>
          </cell>
          <cell r="F206" t="str">
            <v>2010-04-13</v>
          </cell>
          <cell r="G206" t="str">
            <v>Trakai</v>
          </cell>
          <cell r="H206" t="str">
            <v>TRKKSC</v>
          </cell>
          <cell r="K206" t="str">
            <v>L.Tichonova</v>
          </cell>
          <cell r="M206" t="e">
            <v>#N/A</v>
          </cell>
        </row>
        <row r="207">
          <cell r="B207">
            <v>203</v>
          </cell>
          <cell r="C207" t="str">
            <v>Vygantė</v>
          </cell>
          <cell r="D207" t="str">
            <v>Kručkaitė</v>
          </cell>
          <cell r="E207" t="str">
            <v>M</v>
          </cell>
          <cell r="F207" t="str">
            <v>2010-04-13</v>
          </cell>
          <cell r="G207" t="str">
            <v>Trakai</v>
          </cell>
          <cell r="H207" t="str">
            <v>TRKKSC</v>
          </cell>
          <cell r="K207" t="str">
            <v>L.Tichonova</v>
          </cell>
          <cell r="M207" t="e">
            <v>#N/A</v>
          </cell>
        </row>
        <row r="208">
          <cell r="B208">
            <v>204</v>
          </cell>
          <cell r="C208" t="str">
            <v xml:space="preserve">Justas </v>
          </cell>
          <cell r="D208" t="str">
            <v>Vikšraitis</v>
          </cell>
          <cell r="E208" t="str">
            <v>V</v>
          </cell>
          <cell r="F208" t="str">
            <v>2010-07-31</v>
          </cell>
          <cell r="G208" t="str">
            <v>Trakai</v>
          </cell>
          <cell r="H208" t="str">
            <v>TRKKSC</v>
          </cell>
          <cell r="I208" t="str">
            <v>RSK</v>
          </cell>
          <cell r="K208" t="str">
            <v>L.Sinkevičienė</v>
          </cell>
          <cell r="M208" t="e">
            <v>#N/A</v>
          </cell>
        </row>
        <row r="209">
          <cell r="B209">
            <v>205</v>
          </cell>
          <cell r="C209" t="str">
            <v>Jokūbas</v>
          </cell>
          <cell r="D209" t="str">
            <v xml:space="preserve"> Juška</v>
          </cell>
          <cell r="E209" t="str">
            <v>V</v>
          </cell>
          <cell r="F209">
            <v>40973</v>
          </cell>
          <cell r="G209" t="str">
            <v>Trakai</v>
          </cell>
          <cell r="H209" t="str">
            <v>TRKKSC</v>
          </cell>
          <cell r="I209" t="str">
            <v>RSK</v>
          </cell>
          <cell r="K209" t="str">
            <v>L.Sinkevičienė</v>
          </cell>
          <cell r="M209" t="str">
            <v>V-Visi</v>
          </cell>
        </row>
        <row r="210">
          <cell r="B210">
            <v>206</v>
          </cell>
          <cell r="C210" t="str">
            <v xml:space="preserve">Marija </v>
          </cell>
          <cell r="D210" t="str">
            <v>Markevičiūtė</v>
          </cell>
          <cell r="E210" t="str">
            <v>M</v>
          </cell>
          <cell r="F210">
            <v>40618</v>
          </cell>
          <cell r="G210" t="str">
            <v>Trakai</v>
          </cell>
          <cell r="H210" t="str">
            <v>TRKKSC</v>
          </cell>
          <cell r="I210" t="str">
            <v>RSK</v>
          </cell>
          <cell r="K210" t="str">
            <v>L.Sinkevičienė</v>
          </cell>
          <cell r="M210" t="str">
            <v>M-Visi</v>
          </cell>
        </row>
        <row r="211">
          <cell r="B211">
            <v>207</v>
          </cell>
          <cell r="C211" t="str">
            <v xml:space="preserve">Markas </v>
          </cell>
          <cell r="D211" t="str">
            <v>Markevičius</v>
          </cell>
          <cell r="E211" t="str">
            <v>V</v>
          </cell>
          <cell r="F211">
            <v>40618</v>
          </cell>
          <cell r="G211" t="str">
            <v>Trakai</v>
          </cell>
          <cell r="H211" t="str">
            <v>TRKKSC</v>
          </cell>
          <cell r="I211" t="str">
            <v>RSK</v>
          </cell>
          <cell r="K211" t="str">
            <v>L.Sinkevičienė</v>
          </cell>
          <cell r="M211" t="str">
            <v>V-Visi</v>
          </cell>
        </row>
        <row r="212">
          <cell r="B212">
            <v>208</v>
          </cell>
          <cell r="C212" t="str">
            <v>Iuliia</v>
          </cell>
          <cell r="D212" t="str">
            <v>Teriaeva</v>
          </cell>
          <cell r="E212" t="str">
            <v>M</v>
          </cell>
          <cell r="F212" t="str">
            <v>2013-04-26</v>
          </cell>
          <cell r="G212" t="str">
            <v>Trakai</v>
          </cell>
          <cell r="H212" t="str">
            <v>TRKKSC</v>
          </cell>
          <cell r="I212" t="str">
            <v>Sostinės Olimpas</v>
          </cell>
          <cell r="K212" t="str">
            <v>D.Virbickas</v>
          </cell>
          <cell r="M212" t="e">
            <v>#N/A</v>
          </cell>
        </row>
        <row r="213">
          <cell r="B213">
            <v>209</v>
          </cell>
          <cell r="C213" t="str">
            <v>Titas</v>
          </cell>
          <cell r="D213" t="str">
            <v>Dominaitis</v>
          </cell>
          <cell r="E213" t="str">
            <v>v</v>
          </cell>
          <cell r="F213" t="str">
            <v>2007-07-03</v>
          </cell>
          <cell r="G213" t="str">
            <v>Vilkaviškis</v>
          </cell>
          <cell r="H213" t="str">
            <v>Vilkaviškio SM</v>
          </cell>
          <cell r="I213" t="str">
            <v>Vilkaviškio LASK</v>
          </cell>
          <cell r="K213" t="str">
            <v>M. Saldukaitis</v>
          </cell>
          <cell r="M213" t="e">
            <v>#N/A</v>
          </cell>
        </row>
        <row r="214">
          <cell r="B214">
            <v>210</v>
          </cell>
          <cell r="C214" t="str">
            <v>Modestas</v>
          </cell>
          <cell r="D214" t="str">
            <v>Saldukaitis</v>
          </cell>
          <cell r="E214" t="str">
            <v>v</v>
          </cell>
          <cell r="F214" t="str">
            <v>1983-04-24</v>
          </cell>
          <cell r="G214" t="str">
            <v>Vilkaviškis</v>
          </cell>
          <cell r="I214" t="str">
            <v>Vilkaviškio LASK</v>
          </cell>
          <cell r="K214" t="str">
            <v>Savarankiškai</v>
          </cell>
          <cell r="M214" t="e">
            <v>#N/A</v>
          </cell>
        </row>
        <row r="215">
          <cell r="B215">
            <v>211</v>
          </cell>
          <cell r="C215" t="str">
            <v>Mantas</v>
          </cell>
          <cell r="D215" t="str">
            <v>Odegovas</v>
          </cell>
          <cell r="E215" t="str">
            <v>v</v>
          </cell>
          <cell r="F215" t="str">
            <v>2007-02-19</v>
          </cell>
          <cell r="G215" t="str">
            <v>Vilkaviškis</v>
          </cell>
          <cell r="H215" t="str">
            <v>Vilkaviškio SM</v>
          </cell>
          <cell r="I215" t="str">
            <v>Vilkaviškio LASK</v>
          </cell>
          <cell r="K215" t="str">
            <v>M. Saldukaitis</v>
          </cell>
          <cell r="M215" t="e">
            <v>#N/A</v>
          </cell>
        </row>
        <row r="216">
          <cell r="B216">
            <v>212</v>
          </cell>
          <cell r="C216" t="str">
            <v>Ayrtonas</v>
          </cell>
          <cell r="D216" t="str">
            <v>Katilius</v>
          </cell>
          <cell r="E216" t="str">
            <v>v</v>
          </cell>
          <cell r="F216" t="str">
            <v>2007-02-27</v>
          </cell>
          <cell r="G216" t="str">
            <v>Vilkaviškis</v>
          </cell>
          <cell r="H216" t="str">
            <v>Vilkaviškio SM</v>
          </cell>
          <cell r="I216" t="str">
            <v>Vilkaviškio LASK</v>
          </cell>
          <cell r="K216" t="str">
            <v>M. Saldukaitis</v>
          </cell>
          <cell r="M216" t="e">
            <v>#N/A</v>
          </cell>
        </row>
        <row r="217">
          <cell r="B217">
            <v>213</v>
          </cell>
          <cell r="C217" t="str">
            <v>Kastytis</v>
          </cell>
          <cell r="D217" t="str">
            <v>Ažukas</v>
          </cell>
          <cell r="E217" t="str">
            <v>v</v>
          </cell>
          <cell r="F217" t="str">
            <v>1982-09-13</v>
          </cell>
          <cell r="G217" t="str">
            <v>Vilkaviškis</v>
          </cell>
          <cell r="I217" t="str">
            <v>Vilkaviškio LASK</v>
          </cell>
          <cell r="K217" t="str">
            <v>Savarankiškai</v>
          </cell>
          <cell r="M217" t="e">
            <v>#N/A</v>
          </cell>
        </row>
        <row r="218">
          <cell r="B218">
            <v>214</v>
          </cell>
          <cell r="C218" t="str">
            <v>Normantas</v>
          </cell>
          <cell r="D218" t="str">
            <v>Durneika</v>
          </cell>
          <cell r="E218" t="str">
            <v>v</v>
          </cell>
          <cell r="F218" t="str">
            <v>2005-05-05</v>
          </cell>
          <cell r="G218" t="str">
            <v>Vilkaviškis</v>
          </cell>
          <cell r="H218" t="str">
            <v>Vilkaviškio SM</v>
          </cell>
          <cell r="I218" t="str">
            <v>Vilkaviškio LASK</v>
          </cell>
          <cell r="K218" t="str">
            <v>M. Saldukaitis</v>
          </cell>
          <cell r="M218" t="e">
            <v>#N/A</v>
          </cell>
        </row>
        <row r="219">
          <cell r="B219">
            <v>215</v>
          </cell>
          <cell r="C219" t="str">
            <v>Augustas</v>
          </cell>
          <cell r="D219" t="str">
            <v>Balčaitis</v>
          </cell>
          <cell r="E219" t="str">
            <v>v</v>
          </cell>
          <cell r="F219" t="str">
            <v>2010-03-17</v>
          </cell>
          <cell r="G219" t="str">
            <v>Vilkaviškis</v>
          </cell>
          <cell r="H219" t="str">
            <v>Vilkaviškio SM</v>
          </cell>
          <cell r="I219" t="str">
            <v>Vilkaviškio LASK</v>
          </cell>
          <cell r="K219" t="str">
            <v>M. Saldukaitis</v>
          </cell>
          <cell r="M219" t="e">
            <v>#N/A</v>
          </cell>
        </row>
        <row r="220">
          <cell r="B220">
            <v>216</v>
          </cell>
          <cell r="C220" t="str">
            <v>Dovilė</v>
          </cell>
          <cell r="D220" t="str">
            <v>Stočkutė</v>
          </cell>
          <cell r="E220" t="str">
            <v>m</v>
          </cell>
          <cell r="F220" t="str">
            <v>2010-06-08</v>
          </cell>
          <cell r="G220" t="str">
            <v>Vilkaviškis</v>
          </cell>
          <cell r="H220" t="str">
            <v>Vilkaviškio SM</v>
          </cell>
          <cell r="I220" t="str">
            <v>Vilkaviškio LASK</v>
          </cell>
          <cell r="K220" t="str">
            <v>M. Saldukaitis</v>
          </cell>
          <cell r="M220" t="e">
            <v>#N/A</v>
          </cell>
        </row>
        <row r="221">
          <cell r="B221">
            <v>217</v>
          </cell>
          <cell r="C221" t="str">
            <v>Eglė</v>
          </cell>
          <cell r="D221" t="str">
            <v>Valavičiūtė</v>
          </cell>
          <cell r="E221" t="str">
            <v>m</v>
          </cell>
          <cell r="F221" t="str">
            <v>2009-04-06</v>
          </cell>
          <cell r="G221" t="str">
            <v>Vilkaviškis</v>
          </cell>
          <cell r="H221" t="str">
            <v>Vilkaviškio SM</v>
          </cell>
          <cell r="I221" t="str">
            <v>Vilkaviškio LASK</v>
          </cell>
          <cell r="K221" t="str">
            <v>R. Akucevičiūtė</v>
          </cell>
          <cell r="M221" t="e">
            <v>#N/A</v>
          </cell>
        </row>
        <row r="222">
          <cell r="B222">
            <v>218</v>
          </cell>
          <cell r="C222" t="str">
            <v>Neda</v>
          </cell>
          <cell r="D222" t="str">
            <v>Čapskytė</v>
          </cell>
          <cell r="E222" t="str">
            <v>m</v>
          </cell>
          <cell r="F222" t="str">
            <v>2006-10-14</v>
          </cell>
          <cell r="G222" t="str">
            <v>Vilkaviškis</v>
          </cell>
          <cell r="H222" t="str">
            <v>Vilkaviškio SM</v>
          </cell>
          <cell r="I222" t="str">
            <v>Vilkaviškio LASK</v>
          </cell>
          <cell r="K222" t="str">
            <v>R. Kiškėnienė</v>
          </cell>
          <cell r="M222" t="e">
            <v>#N/A</v>
          </cell>
        </row>
        <row r="223">
          <cell r="B223">
            <v>219</v>
          </cell>
          <cell r="C223" t="str">
            <v>Inga</v>
          </cell>
          <cell r="D223" t="str">
            <v>Skilčiūtė</v>
          </cell>
          <cell r="E223" t="str">
            <v>m</v>
          </cell>
          <cell r="F223" t="str">
            <v>1999-09-15</v>
          </cell>
          <cell r="G223" t="str">
            <v>Vilkaviškis</v>
          </cell>
          <cell r="I223" t="str">
            <v>Vilkaviškio LASK</v>
          </cell>
          <cell r="K223" t="str">
            <v>Savarankiškai</v>
          </cell>
          <cell r="M223" t="e">
            <v>#N/A</v>
          </cell>
        </row>
        <row r="224">
          <cell r="B224">
            <v>220</v>
          </cell>
          <cell r="C224" t="str">
            <v>Milvydas</v>
          </cell>
          <cell r="D224" t="str">
            <v>Blaževičius</v>
          </cell>
          <cell r="E224" t="str">
            <v>v</v>
          </cell>
          <cell r="F224" t="str">
            <v>2009-09-24</v>
          </cell>
          <cell r="G224" t="str">
            <v>Vilkaviškis</v>
          </cell>
          <cell r="H224" t="str">
            <v>Vilkaviškio SM</v>
          </cell>
          <cell r="I224" t="str">
            <v>Vilkaviškio LASK</v>
          </cell>
          <cell r="K224" t="str">
            <v>R. Akucevičiūtė</v>
          </cell>
          <cell r="M224" t="e">
            <v>#N/A</v>
          </cell>
        </row>
        <row r="225">
          <cell r="B225">
            <v>221</v>
          </cell>
          <cell r="C225" t="str">
            <v>Edvinas</v>
          </cell>
          <cell r="D225" t="str">
            <v>Būzmokovas</v>
          </cell>
          <cell r="E225" t="str">
            <v>v</v>
          </cell>
          <cell r="F225" t="str">
            <v>2009-03-24</v>
          </cell>
          <cell r="G225" t="str">
            <v>Vilkaviškis</v>
          </cell>
          <cell r="H225" t="str">
            <v>Vilkaviškio SM</v>
          </cell>
          <cell r="I225" t="str">
            <v>Vilkaviškio LASK</v>
          </cell>
          <cell r="K225" t="str">
            <v>R. Kiškėnienė</v>
          </cell>
          <cell r="M225" t="e">
            <v>#N/A</v>
          </cell>
        </row>
        <row r="226">
          <cell r="B226">
            <v>222</v>
          </cell>
          <cell r="C226" t="str">
            <v>Lukas</v>
          </cell>
          <cell r="D226" t="str">
            <v>Siauka</v>
          </cell>
          <cell r="E226" t="str">
            <v>v</v>
          </cell>
          <cell r="F226" t="str">
            <v>2010-08-27</v>
          </cell>
          <cell r="G226" t="str">
            <v>Vilkaviškis</v>
          </cell>
          <cell r="H226" t="str">
            <v>Vilkaviškio SM</v>
          </cell>
          <cell r="I226" t="str">
            <v>Vilkaviškio LASK</v>
          </cell>
          <cell r="K226" t="str">
            <v>R. Kiškėnienė</v>
          </cell>
          <cell r="M226" t="e">
            <v>#N/A</v>
          </cell>
        </row>
        <row r="227">
          <cell r="B227">
            <v>223</v>
          </cell>
          <cell r="C227" t="str">
            <v>Asta</v>
          </cell>
          <cell r="D227" t="str">
            <v>Venskaitytė</v>
          </cell>
          <cell r="E227" t="str">
            <v>m</v>
          </cell>
          <cell r="F227" t="str">
            <v>1980-08-30</v>
          </cell>
          <cell r="G227" t="str">
            <v>Vilkaviškis</v>
          </cell>
          <cell r="I227" t="str">
            <v>Vilkaviškio LASK</v>
          </cell>
          <cell r="K227" t="str">
            <v>Savarankiškai</v>
          </cell>
          <cell r="M227" t="e">
            <v>#N/A</v>
          </cell>
        </row>
        <row r="228">
          <cell r="B228">
            <v>224</v>
          </cell>
          <cell r="C228" t="str">
            <v>Zuzana</v>
          </cell>
          <cell r="D228" t="str">
            <v xml:space="preserve">Liachovič </v>
          </cell>
          <cell r="E228" t="str">
            <v>m</v>
          </cell>
          <cell r="F228" t="str">
            <v>2009-03-14</v>
          </cell>
          <cell r="G228" t="str">
            <v xml:space="preserve">Vilniaus r. </v>
          </cell>
          <cell r="H228" t="str">
            <v>Vilniaus r. SM</v>
          </cell>
          <cell r="K228" t="str">
            <v xml:space="preserve">V. Gražys </v>
          </cell>
          <cell r="M228" t="e">
            <v>#N/A</v>
          </cell>
        </row>
        <row r="229">
          <cell r="B229">
            <v>225</v>
          </cell>
          <cell r="C229" t="str">
            <v xml:space="preserve">Evelina </v>
          </cell>
          <cell r="D229" t="str">
            <v xml:space="preserve">Lapunaitė </v>
          </cell>
          <cell r="E229" t="str">
            <v>m</v>
          </cell>
          <cell r="F229" t="str">
            <v>2007-11-06</v>
          </cell>
          <cell r="G229" t="str">
            <v xml:space="preserve">Vilniaus r. </v>
          </cell>
          <cell r="H229" t="str">
            <v>Vilniaus r. SM</v>
          </cell>
          <cell r="K229" t="str">
            <v xml:space="preserve">V. Gražys </v>
          </cell>
          <cell r="M229" t="e">
            <v>#N/A</v>
          </cell>
        </row>
        <row r="230">
          <cell r="B230">
            <v>226</v>
          </cell>
          <cell r="C230" t="str">
            <v>Elzė</v>
          </cell>
          <cell r="D230" t="str">
            <v xml:space="preserve">Odnopolaitė </v>
          </cell>
          <cell r="E230" t="str">
            <v>m</v>
          </cell>
          <cell r="F230" t="str">
            <v>2007-07-24</v>
          </cell>
          <cell r="G230" t="str">
            <v xml:space="preserve">Vilniaus r. </v>
          </cell>
          <cell r="H230" t="str">
            <v>Vilniaus r. SM</v>
          </cell>
          <cell r="K230" t="str">
            <v xml:space="preserve">V. Gražys </v>
          </cell>
          <cell r="M230" t="e">
            <v>#N/A</v>
          </cell>
        </row>
        <row r="231">
          <cell r="B231">
            <v>227</v>
          </cell>
          <cell r="C231" t="str">
            <v xml:space="preserve">Karolina </v>
          </cell>
          <cell r="D231" t="str">
            <v xml:space="preserve">Leščevskaja </v>
          </cell>
          <cell r="E231" t="str">
            <v>m</v>
          </cell>
          <cell r="F231" t="str">
            <v>2007-11-01</v>
          </cell>
          <cell r="G231" t="str">
            <v xml:space="preserve">Vilniaus r. </v>
          </cell>
          <cell r="H231" t="str">
            <v>Vilniaus r. SM</v>
          </cell>
          <cell r="K231" t="str">
            <v xml:space="preserve">V. Gražys </v>
          </cell>
          <cell r="M231" t="e">
            <v>#N/A</v>
          </cell>
        </row>
        <row r="232">
          <cell r="B232">
            <v>228</v>
          </cell>
          <cell r="C232" t="str">
            <v xml:space="preserve">Titas </v>
          </cell>
          <cell r="D232" t="str">
            <v xml:space="preserve">Bukauskas </v>
          </cell>
          <cell r="E232" t="str">
            <v>v</v>
          </cell>
          <cell r="F232" t="str">
            <v>2007-01-03</v>
          </cell>
          <cell r="G232" t="str">
            <v xml:space="preserve">Vilniaus r. </v>
          </cell>
          <cell r="H232" t="str">
            <v>Vilniaus r. SM</v>
          </cell>
          <cell r="K232" t="str">
            <v xml:space="preserve">V. Gražys </v>
          </cell>
          <cell r="M232" t="e">
            <v>#N/A</v>
          </cell>
        </row>
        <row r="233">
          <cell r="B233">
            <v>229</v>
          </cell>
          <cell r="C233" t="str">
            <v xml:space="preserve">Gabrielė </v>
          </cell>
          <cell r="D233" t="str">
            <v xml:space="preserve">Žebrauskaitė </v>
          </cell>
          <cell r="E233" t="str">
            <v>m</v>
          </cell>
          <cell r="F233" t="str">
            <v>2005-06-06</v>
          </cell>
          <cell r="G233" t="str">
            <v xml:space="preserve">Vilnius-Vilniaus r. </v>
          </cell>
          <cell r="K233" t="str">
            <v xml:space="preserve">R. Sausaitis, V. Gražys </v>
          </cell>
          <cell r="M233" t="e">
            <v>#N/A</v>
          </cell>
        </row>
        <row r="234">
          <cell r="B234">
            <v>230</v>
          </cell>
          <cell r="C234" t="str">
            <v xml:space="preserve">Tomas </v>
          </cell>
          <cell r="D234" t="str">
            <v xml:space="preserve">Juodvalkis </v>
          </cell>
          <cell r="E234" t="str">
            <v>v</v>
          </cell>
          <cell r="F234" t="str">
            <v>2005-10-14</v>
          </cell>
          <cell r="G234" t="str">
            <v xml:space="preserve">Vilniaus r. </v>
          </cell>
          <cell r="H234" t="str">
            <v>Vilniaus r. SM</v>
          </cell>
          <cell r="K234" t="str">
            <v xml:space="preserve">V. Gražys </v>
          </cell>
          <cell r="M234" t="e">
            <v>#N/A</v>
          </cell>
        </row>
        <row r="235">
          <cell r="B235">
            <v>231</v>
          </cell>
          <cell r="C235" t="str">
            <v xml:space="preserve">Titas </v>
          </cell>
          <cell r="D235" t="str">
            <v xml:space="preserve">Bakys </v>
          </cell>
          <cell r="E235" t="str">
            <v>v</v>
          </cell>
          <cell r="F235" t="str">
            <v>2005-02-18</v>
          </cell>
          <cell r="G235" t="str">
            <v xml:space="preserve">Vilniaus r. </v>
          </cell>
          <cell r="H235" t="str">
            <v>Vilniaus r. SM</v>
          </cell>
          <cell r="K235" t="str">
            <v xml:space="preserve">V. Gražys </v>
          </cell>
          <cell r="M235" t="e">
            <v>#N/A</v>
          </cell>
        </row>
        <row r="236">
          <cell r="B236">
            <v>232</v>
          </cell>
          <cell r="C236" t="str">
            <v xml:space="preserve">Rokas </v>
          </cell>
          <cell r="D236" t="str">
            <v xml:space="preserve">Sakalauskas </v>
          </cell>
          <cell r="E236" t="str">
            <v>v</v>
          </cell>
          <cell r="F236" t="str">
            <v>2005-01-27</v>
          </cell>
          <cell r="G236" t="str">
            <v xml:space="preserve">Vilniaus r. </v>
          </cell>
          <cell r="H236" t="str">
            <v>Vilniaus r. SM</v>
          </cell>
          <cell r="K236" t="str">
            <v xml:space="preserve">V. Gražys </v>
          </cell>
          <cell r="M236" t="e">
            <v>#N/A</v>
          </cell>
        </row>
        <row r="237">
          <cell r="B237">
            <v>233</v>
          </cell>
          <cell r="C237" t="str">
            <v xml:space="preserve">Daniel </v>
          </cell>
          <cell r="D237" t="str">
            <v xml:space="preserve">Bartusevič </v>
          </cell>
          <cell r="E237" t="str">
            <v>v</v>
          </cell>
          <cell r="F237" t="str">
            <v>2004-05-28</v>
          </cell>
          <cell r="G237" t="str">
            <v xml:space="preserve">Vilniaus r. </v>
          </cell>
          <cell r="H237" t="str">
            <v>Vilniaus r. SM</v>
          </cell>
          <cell r="K237" t="str">
            <v xml:space="preserve">V. Gražys </v>
          </cell>
          <cell r="M237" t="e">
            <v>#N/A</v>
          </cell>
        </row>
        <row r="238">
          <cell r="B238">
            <v>234</v>
          </cell>
          <cell r="C238" t="str">
            <v xml:space="preserve">Julija Evelina </v>
          </cell>
          <cell r="D238" t="str">
            <v xml:space="preserve">Jačun </v>
          </cell>
          <cell r="E238" t="str">
            <v>m</v>
          </cell>
          <cell r="F238" t="str">
            <v>2002-03-20</v>
          </cell>
          <cell r="G238" t="str">
            <v xml:space="preserve">Vilniaus r. </v>
          </cell>
          <cell r="K238" t="str">
            <v xml:space="preserve">V. Gražys </v>
          </cell>
          <cell r="M238" t="e">
            <v>#N/A</v>
          </cell>
        </row>
        <row r="239">
          <cell r="B239">
            <v>235</v>
          </cell>
          <cell r="C239" t="str">
            <v xml:space="preserve">Tatjana </v>
          </cell>
          <cell r="D239" t="str">
            <v xml:space="preserve">Sakalauskienė </v>
          </cell>
          <cell r="E239" t="str">
            <v>m</v>
          </cell>
          <cell r="F239" t="str">
            <v>1983-09-01</v>
          </cell>
          <cell r="G239" t="str">
            <v xml:space="preserve">Vilniaus r. </v>
          </cell>
          <cell r="M239" t="e">
            <v>#N/A</v>
          </cell>
        </row>
        <row r="240">
          <cell r="B240">
            <v>236</v>
          </cell>
          <cell r="C240" t="str">
            <v xml:space="preserve">Jaroslav </v>
          </cell>
          <cell r="D240" t="str">
            <v xml:space="preserve">Semaško </v>
          </cell>
          <cell r="E240" t="str">
            <v>v</v>
          </cell>
          <cell r="F240" t="str">
            <v>2000-06-22</v>
          </cell>
          <cell r="G240" t="str">
            <v xml:space="preserve">Vilniaus r. </v>
          </cell>
          <cell r="K240" t="str">
            <v xml:space="preserve">V. Gražys </v>
          </cell>
          <cell r="M240" t="e">
            <v>#N/A</v>
          </cell>
        </row>
        <row r="241">
          <cell r="B241">
            <v>237</v>
          </cell>
          <cell r="C241" t="str">
            <v xml:space="preserve">Ernestas </v>
          </cell>
          <cell r="D241" t="str">
            <v xml:space="preserve">Lelis </v>
          </cell>
          <cell r="E241" t="str">
            <v>v</v>
          </cell>
          <cell r="F241" t="str">
            <v>2000-11-11</v>
          </cell>
          <cell r="G241" t="str">
            <v xml:space="preserve">Vilniaus r. </v>
          </cell>
          <cell r="K241" t="str">
            <v xml:space="preserve">V. Gražys </v>
          </cell>
          <cell r="M241" t="e">
            <v>#N/A</v>
          </cell>
        </row>
        <row r="242">
          <cell r="B242">
            <v>238</v>
          </cell>
          <cell r="C242" t="str">
            <v xml:space="preserve">Vytautas </v>
          </cell>
          <cell r="D242" t="str">
            <v xml:space="preserve">Gražys </v>
          </cell>
          <cell r="E242" t="str">
            <v>v</v>
          </cell>
          <cell r="F242" t="str">
            <v>1967-09-10</v>
          </cell>
          <cell r="G242" t="str">
            <v xml:space="preserve">Vilniaus r. </v>
          </cell>
          <cell r="H242" t="str">
            <v>Vilniaus r. SM</v>
          </cell>
          <cell r="M242" t="e">
            <v>#N/A</v>
          </cell>
        </row>
        <row r="243">
          <cell r="B243">
            <v>239</v>
          </cell>
          <cell r="C243" t="str">
            <v>Vėtrūnė</v>
          </cell>
          <cell r="D243" t="str">
            <v>Adomavičiūtė</v>
          </cell>
          <cell r="E243" t="str">
            <v>m</v>
          </cell>
          <cell r="F243">
            <v>40025</v>
          </cell>
          <cell r="G243" t="str">
            <v>Vilnius</v>
          </cell>
          <cell r="H243" t="str">
            <v>SostinėsSC</v>
          </cell>
          <cell r="K243" t="str">
            <v>R. Sausaitis</v>
          </cell>
          <cell r="M243" t="str">
            <v>m-Visi</v>
          </cell>
        </row>
        <row r="244">
          <cell r="B244">
            <v>240</v>
          </cell>
          <cell r="C244" t="str">
            <v>Liepa</v>
          </cell>
          <cell r="D244" t="str">
            <v>Juozaitytė</v>
          </cell>
          <cell r="E244" t="str">
            <v>m</v>
          </cell>
          <cell r="F244">
            <v>39187</v>
          </cell>
          <cell r="G244" t="str">
            <v>Vilnius</v>
          </cell>
          <cell r="H244" t="str">
            <v>SostinėsSC</v>
          </cell>
          <cell r="K244" t="str">
            <v>R. Sausaitis</v>
          </cell>
          <cell r="M244" t="str">
            <v>m-Visi</v>
          </cell>
        </row>
        <row r="245">
          <cell r="B245">
            <v>241</v>
          </cell>
          <cell r="C245" t="str">
            <v>Agnė</v>
          </cell>
          <cell r="D245" t="str">
            <v>Jokubauskaitė</v>
          </cell>
          <cell r="E245" t="str">
            <v>m</v>
          </cell>
          <cell r="F245">
            <v>39233</v>
          </cell>
          <cell r="G245" t="str">
            <v>Vilnius</v>
          </cell>
          <cell r="H245" t="str">
            <v>SostinėsSC</v>
          </cell>
          <cell r="K245" t="str">
            <v>R. Sausaitis</v>
          </cell>
          <cell r="M245" t="str">
            <v>m-Visi</v>
          </cell>
        </row>
        <row r="246">
          <cell r="B246">
            <v>242</v>
          </cell>
          <cell r="C246" t="str">
            <v>Eleonora</v>
          </cell>
          <cell r="D246" t="str">
            <v>Višnevskytė</v>
          </cell>
          <cell r="E246" t="str">
            <v>m</v>
          </cell>
          <cell r="F246">
            <v>38506</v>
          </cell>
          <cell r="G246" t="str">
            <v>Vilnius</v>
          </cell>
          <cell r="H246" t="str">
            <v>SostinėsSC</v>
          </cell>
          <cell r="K246" t="str">
            <v>R. Sausaitis</v>
          </cell>
          <cell r="M246" t="str">
            <v>m-Visi</v>
          </cell>
        </row>
        <row r="247">
          <cell r="B247">
            <v>244</v>
          </cell>
          <cell r="C247" t="str">
            <v>Gabrielė</v>
          </cell>
          <cell r="D247" t="str">
            <v>Žebrauskaitė</v>
          </cell>
          <cell r="E247" t="str">
            <v>m</v>
          </cell>
          <cell r="F247">
            <v>38509</v>
          </cell>
          <cell r="G247" t="str">
            <v>Vilnius</v>
          </cell>
          <cell r="H247" t="str">
            <v>SostinėsSC</v>
          </cell>
          <cell r="K247" t="str">
            <v>R. Sausaitis</v>
          </cell>
          <cell r="M247" t="str">
            <v>m-Visi</v>
          </cell>
        </row>
        <row r="248">
          <cell r="B248">
            <v>245</v>
          </cell>
          <cell r="C248" t="str">
            <v>Karolina</v>
          </cell>
          <cell r="D248" t="str">
            <v>Bliujūtė</v>
          </cell>
          <cell r="E248" t="str">
            <v>m</v>
          </cell>
          <cell r="F248">
            <v>38021</v>
          </cell>
          <cell r="G248" t="str">
            <v>Vilnius</v>
          </cell>
          <cell r="H248" t="str">
            <v>SostinėsSC</v>
          </cell>
          <cell r="K248" t="str">
            <v>R. Sausaitis</v>
          </cell>
          <cell r="M248" t="str">
            <v>m-Visi</v>
          </cell>
        </row>
        <row r="249">
          <cell r="B249">
            <v>246</v>
          </cell>
          <cell r="C249" t="str">
            <v>Justina</v>
          </cell>
          <cell r="D249" t="str">
            <v>Lukošiūtė</v>
          </cell>
          <cell r="E249" t="str">
            <v>m</v>
          </cell>
          <cell r="F249">
            <v>37698</v>
          </cell>
          <cell r="G249" t="str">
            <v>Vilnius</v>
          </cell>
          <cell r="H249" t="str">
            <v>SostinėsSC</v>
          </cell>
          <cell r="K249" t="str">
            <v>R. Sausaitis</v>
          </cell>
          <cell r="M249" t="str">
            <v>m-Visi</v>
          </cell>
        </row>
        <row r="250">
          <cell r="B250">
            <v>247</v>
          </cell>
          <cell r="C250" t="str">
            <v>Ana</v>
          </cell>
          <cell r="D250" t="str">
            <v>Borunova</v>
          </cell>
          <cell r="E250" t="str">
            <v>m</v>
          </cell>
          <cell r="F250">
            <v>38187</v>
          </cell>
          <cell r="G250" t="str">
            <v>Vilnius</v>
          </cell>
          <cell r="H250" t="str">
            <v>SostinėsSC</v>
          </cell>
          <cell r="K250" t="str">
            <v>J. Strumskytė-Razgūnė</v>
          </cell>
          <cell r="M250" t="str">
            <v>m-Visi</v>
          </cell>
        </row>
        <row r="251">
          <cell r="B251">
            <v>248</v>
          </cell>
          <cell r="C251" t="str">
            <v>Erika</v>
          </cell>
          <cell r="D251" t="str">
            <v>Darulytė</v>
          </cell>
          <cell r="E251" t="str">
            <v>m</v>
          </cell>
          <cell r="F251">
            <v>38962</v>
          </cell>
          <cell r="G251" t="str">
            <v>Vilnius</v>
          </cell>
          <cell r="H251" t="str">
            <v>SostinėsSC</v>
          </cell>
          <cell r="K251" t="str">
            <v>J. Strumskytė-Razgūnė</v>
          </cell>
          <cell r="M251" t="str">
            <v>m-Visi</v>
          </cell>
        </row>
        <row r="252">
          <cell r="B252">
            <v>249</v>
          </cell>
          <cell r="C252" t="str">
            <v>Titas</v>
          </cell>
          <cell r="D252" t="str">
            <v>Kūkšta</v>
          </cell>
          <cell r="E252" t="str">
            <v>v</v>
          </cell>
          <cell r="F252">
            <v>39111</v>
          </cell>
          <cell r="G252" t="str">
            <v>Vilnius</v>
          </cell>
          <cell r="H252" t="str">
            <v>SostinėsSC</v>
          </cell>
          <cell r="I252" t="str">
            <v>\</v>
          </cell>
          <cell r="K252" t="str">
            <v>L. Juchnevičienė</v>
          </cell>
          <cell r="M252" t="str">
            <v>v-Visi</v>
          </cell>
        </row>
        <row r="253">
          <cell r="B253">
            <v>250</v>
          </cell>
          <cell r="C253" t="str">
            <v>Justinas</v>
          </cell>
          <cell r="D253" t="str">
            <v>Gudauskas</v>
          </cell>
          <cell r="E253" t="str">
            <v>v</v>
          </cell>
          <cell r="F253">
            <v>38132</v>
          </cell>
          <cell r="G253" t="str">
            <v>Vilnius</v>
          </cell>
          <cell r="H253" t="str">
            <v>SostinėsSC</v>
          </cell>
          <cell r="K253" t="str">
            <v>L. Juchnevičienė</v>
          </cell>
          <cell r="M253" t="str">
            <v>v-Visi</v>
          </cell>
        </row>
        <row r="254">
          <cell r="B254">
            <v>251</v>
          </cell>
          <cell r="C254" t="str">
            <v>Simas</v>
          </cell>
          <cell r="D254" t="str">
            <v>Ivanauskas</v>
          </cell>
          <cell r="E254" t="str">
            <v>v</v>
          </cell>
          <cell r="F254">
            <v>39116</v>
          </cell>
          <cell r="G254" t="str">
            <v>Vilnius</v>
          </cell>
          <cell r="H254" t="str">
            <v>SostinėsSC</v>
          </cell>
          <cell r="K254" t="str">
            <v>P.Žukienė; V.Kozlov</v>
          </cell>
          <cell r="M254" t="str">
            <v>v-Visi</v>
          </cell>
        </row>
        <row r="255">
          <cell r="B255">
            <v>252</v>
          </cell>
          <cell r="C255" t="str">
            <v>Linas</v>
          </cell>
          <cell r="D255" t="str">
            <v>Šinkūnas</v>
          </cell>
          <cell r="E255" t="str">
            <v>v</v>
          </cell>
          <cell r="F255">
            <v>36573</v>
          </cell>
          <cell r="G255" t="str">
            <v>Vilnius</v>
          </cell>
          <cell r="H255" t="str">
            <v>SostinėsSC</v>
          </cell>
          <cell r="K255" t="str">
            <v>P.Žukienė; V.Kozlov</v>
          </cell>
          <cell r="M255" t="str">
            <v>v-Visi</v>
          </cell>
        </row>
        <row r="256">
          <cell r="B256">
            <v>253</v>
          </cell>
          <cell r="C256" t="str">
            <v>Emanuelė</v>
          </cell>
          <cell r="D256" t="str">
            <v>Balsytė</v>
          </cell>
          <cell r="E256" t="str">
            <v>m</v>
          </cell>
          <cell r="F256">
            <v>39381</v>
          </cell>
          <cell r="G256" t="str">
            <v>Vilnius</v>
          </cell>
          <cell r="H256" t="str">
            <v>SostinėsSC</v>
          </cell>
          <cell r="K256" t="str">
            <v>I.Krakoviak-Tolstika, A.Tolstiks</v>
          </cell>
          <cell r="M256" t="str">
            <v>m-Visi</v>
          </cell>
        </row>
        <row r="257">
          <cell r="B257">
            <v>254</v>
          </cell>
          <cell r="C257" t="str">
            <v>Rusnė</v>
          </cell>
          <cell r="D257" t="str">
            <v>Ponomariovaitė</v>
          </cell>
          <cell r="E257" t="str">
            <v>m</v>
          </cell>
          <cell r="F257">
            <v>39673</v>
          </cell>
          <cell r="G257" t="str">
            <v>Vilnius</v>
          </cell>
          <cell r="H257" t="str">
            <v>SostinėsSC</v>
          </cell>
          <cell r="K257" t="str">
            <v>G. Kupstytė</v>
          </cell>
          <cell r="M257" t="str">
            <v>m-Visi</v>
          </cell>
        </row>
        <row r="258">
          <cell r="B258">
            <v>255</v>
          </cell>
          <cell r="C258" t="str">
            <v>Rapolas</v>
          </cell>
          <cell r="D258" t="str">
            <v>Bieliūnas</v>
          </cell>
          <cell r="E258" t="str">
            <v>v</v>
          </cell>
          <cell r="F258">
            <v>39373</v>
          </cell>
          <cell r="G258" t="str">
            <v>Vilnius</v>
          </cell>
          <cell r="H258" t="str">
            <v>SostinėsSC</v>
          </cell>
          <cell r="K258" t="str">
            <v>I.Krakoviak-Tolstika, A.Tolstiks</v>
          </cell>
          <cell r="M258" t="str">
            <v>v-Visi</v>
          </cell>
        </row>
        <row r="259">
          <cell r="B259">
            <v>256</v>
          </cell>
          <cell r="C259" t="str">
            <v>Joris</v>
          </cell>
          <cell r="D259" t="str">
            <v>Lataitis</v>
          </cell>
          <cell r="E259" t="str">
            <v>v</v>
          </cell>
          <cell r="F259">
            <v>39530</v>
          </cell>
          <cell r="G259" t="str">
            <v>Vilnius</v>
          </cell>
          <cell r="H259" t="str">
            <v>SostinėsSC</v>
          </cell>
          <cell r="K259" t="str">
            <v>I.Krakoviak-Tolstika, A.Tolstiks</v>
          </cell>
          <cell r="M259" t="str">
            <v>v-Visi</v>
          </cell>
        </row>
        <row r="260">
          <cell r="B260">
            <v>257</v>
          </cell>
          <cell r="C260" t="str">
            <v>Šarūnas</v>
          </cell>
          <cell r="D260" t="str">
            <v>Petraitis</v>
          </cell>
          <cell r="E260" t="str">
            <v>v</v>
          </cell>
          <cell r="F260">
            <v>39831</v>
          </cell>
          <cell r="G260" t="str">
            <v>Vilnius</v>
          </cell>
          <cell r="H260" t="str">
            <v>SostinėsSC</v>
          </cell>
          <cell r="K260" t="str">
            <v>I.Krakoviak-Tolstika, A.Tolstiks</v>
          </cell>
          <cell r="M260" t="str">
            <v>v-Visi</v>
          </cell>
        </row>
        <row r="261">
          <cell r="B261">
            <v>258</v>
          </cell>
          <cell r="C261" t="str">
            <v>Samanta</v>
          </cell>
          <cell r="D261" t="str">
            <v>Machankovaitė</v>
          </cell>
          <cell r="E261" t="str">
            <v>m</v>
          </cell>
          <cell r="F261">
            <v>39988</v>
          </cell>
          <cell r="G261" t="str">
            <v>Vilnius</v>
          </cell>
          <cell r="H261" t="str">
            <v>SostinėsSC</v>
          </cell>
          <cell r="K261" t="str">
            <v>I.Krakoviak-Tolstika, A.Tolstiks</v>
          </cell>
          <cell r="M261" t="str">
            <v>m-Visi</v>
          </cell>
        </row>
        <row r="262">
          <cell r="B262">
            <v>259</v>
          </cell>
          <cell r="C262" t="str">
            <v>Saulė</v>
          </cell>
          <cell r="D262" t="str">
            <v>Kiaušas</v>
          </cell>
          <cell r="E262" t="str">
            <v>m</v>
          </cell>
          <cell r="F262">
            <v>40027</v>
          </cell>
          <cell r="G262" t="str">
            <v>Vilnius</v>
          </cell>
          <cell r="H262" t="str">
            <v>SostinėsSC</v>
          </cell>
          <cell r="K262" t="str">
            <v>I.Krakoviak-Tolstika, A.Tolstiks</v>
          </cell>
          <cell r="M262" t="str">
            <v>m-Visi</v>
          </cell>
        </row>
        <row r="263">
          <cell r="B263">
            <v>260</v>
          </cell>
          <cell r="C263" t="str">
            <v>Emilija</v>
          </cell>
          <cell r="D263" t="str">
            <v>Kliukaitė</v>
          </cell>
          <cell r="E263" t="str">
            <v>m</v>
          </cell>
          <cell r="F263">
            <v>40461</v>
          </cell>
          <cell r="G263" t="str">
            <v>Vilnius</v>
          </cell>
          <cell r="H263" t="str">
            <v>SostinėsSC</v>
          </cell>
          <cell r="K263" t="str">
            <v>I.Krakoviak-Tolstika, A.Tolstiks</v>
          </cell>
          <cell r="M263" t="str">
            <v>m-Visi</v>
          </cell>
        </row>
        <row r="264">
          <cell r="B264">
            <v>261</v>
          </cell>
          <cell r="C264" t="str">
            <v>Paulina</v>
          </cell>
          <cell r="D264" t="str">
            <v>Čiginskaitė</v>
          </cell>
          <cell r="E264" t="str">
            <v>m</v>
          </cell>
          <cell r="F264">
            <v>40137</v>
          </cell>
          <cell r="G264" t="str">
            <v>Vilnius</v>
          </cell>
          <cell r="H264" t="str">
            <v>SostinėsSC</v>
          </cell>
          <cell r="K264" t="str">
            <v>I.Krakoviak-Tolstika, A.Tolstiks</v>
          </cell>
          <cell r="M264" t="str">
            <v>m-Visi</v>
          </cell>
        </row>
        <row r="265">
          <cell r="B265">
            <v>262</v>
          </cell>
          <cell r="C265" t="str">
            <v>Jorūnė</v>
          </cell>
          <cell r="D265" t="str">
            <v>Nenartavičiūtė</v>
          </cell>
          <cell r="E265" t="str">
            <v>m</v>
          </cell>
          <cell r="F265" t="str">
            <v>2010-11-13</v>
          </cell>
          <cell r="G265" t="str">
            <v>Vilnius</v>
          </cell>
          <cell r="H265" t="str">
            <v>SostinėsSC</v>
          </cell>
          <cell r="K265" t="str">
            <v>G.Kupstytė</v>
          </cell>
          <cell r="M265" t="e">
            <v>#N/A</v>
          </cell>
        </row>
        <row r="266">
          <cell r="B266">
            <v>263</v>
          </cell>
          <cell r="C266" t="str">
            <v>Domantas</v>
          </cell>
          <cell r="D266" t="str">
            <v>Dastikas</v>
          </cell>
          <cell r="E266" t="str">
            <v>v</v>
          </cell>
          <cell r="F266">
            <v>39186</v>
          </cell>
          <cell r="G266" t="str">
            <v>Vilnius</v>
          </cell>
          <cell r="H266" t="str">
            <v>SostinėsSC</v>
          </cell>
          <cell r="K266" t="str">
            <v>Č. Kundrotas</v>
          </cell>
          <cell r="M266" t="str">
            <v>v-Visi</v>
          </cell>
        </row>
        <row r="267">
          <cell r="B267">
            <v>264</v>
          </cell>
          <cell r="C267" t="str">
            <v>Aidas</v>
          </cell>
          <cell r="D267" t="str">
            <v>Šimkevičius</v>
          </cell>
          <cell r="E267" t="str">
            <v>v</v>
          </cell>
          <cell r="F267">
            <v>40172</v>
          </cell>
          <cell r="G267" t="str">
            <v>Vilnius</v>
          </cell>
          <cell r="H267" t="str">
            <v>SostinėsSC</v>
          </cell>
          <cell r="K267" t="str">
            <v>Č. Kundrotas</v>
          </cell>
          <cell r="M267" t="str">
            <v>v-Visi</v>
          </cell>
        </row>
        <row r="268">
          <cell r="B268">
            <v>265</v>
          </cell>
          <cell r="C268" t="str">
            <v>Mantas</v>
          </cell>
          <cell r="D268" t="str">
            <v>Starkus</v>
          </cell>
          <cell r="E268" t="str">
            <v>v</v>
          </cell>
          <cell r="F268">
            <v>39915</v>
          </cell>
          <cell r="G268" t="str">
            <v>Vilnius</v>
          </cell>
          <cell r="H268" t="str">
            <v>SostinėsSC</v>
          </cell>
          <cell r="K268" t="str">
            <v>Č. Kundrotas</v>
          </cell>
          <cell r="M268" t="str">
            <v>v-Visi</v>
          </cell>
        </row>
        <row r="269">
          <cell r="B269">
            <v>266</v>
          </cell>
          <cell r="C269" t="str">
            <v>Agnė</v>
          </cell>
          <cell r="D269" t="str">
            <v>Joteikaitė</v>
          </cell>
          <cell r="E269" t="str">
            <v>m</v>
          </cell>
          <cell r="F269" t="str">
            <v>2010-08-06</v>
          </cell>
          <cell r="G269" t="str">
            <v>Vilnius</v>
          </cell>
          <cell r="H269" t="str">
            <v>SostinėsSC</v>
          </cell>
          <cell r="K269" t="str">
            <v>Č. Kundrotas</v>
          </cell>
          <cell r="M269" t="e">
            <v>#N/A</v>
          </cell>
        </row>
        <row r="270">
          <cell r="B270">
            <v>267</v>
          </cell>
          <cell r="C270" t="str">
            <v>Gabrielė</v>
          </cell>
          <cell r="D270" t="str">
            <v>Juzėnaitė</v>
          </cell>
          <cell r="E270" t="str">
            <v>m</v>
          </cell>
          <cell r="F270" t="str">
            <v>2009-09-24</v>
          </cell>
          <cell r="G270" t="str">
            <v>Vilnius</v>
          </cell>
          <cell r="H270" t="str">
            <v>SostinėsSC</v>
          </cell>
          <cell r="K270" t="str">
            <v>Č. Kundrotas</v>
          </cell>
          <cell r="M270" t="e">
            <v>#N/A</v>
          </cell>
        </row>
        <row r="271">
          <cell r="B271">
            <v>268</v>
          </cell>
          <cell r="C271" t="str">
            <v>Miglė</v>
          </cell>
          <cell r="D271" t="str">
            <v>Kraujalė</v>
          </cell>
          <cell r="E271" t="str">
            <v>m</v>
          </cell>
          <cell r="F271" t="str">
            <v>2009-12-10</v>
          </cell>
          <cell r="G271" t="str">
            <v>Vilnius</v>
          </cell>
          <cell r="H271" t="str">
            <v>SostinėsSC</v>
          </cell>
          <cell r="K271" t="str">
            <v>Č. Kundrotas</v>
          </cell>
          <cell r="M271" t="e">
            <v>#N/A</v>
          </cell>
        </row>
        <row r="272">
          <cell r="B272">
            <v>269</v>
          </cell>
          <cell r="C272" t="str">
            <v>Linas</v>
          </cell>
          <cell r="D272" t="str">
            <v>Samuolis</v>
          </cell>
          <cell r="E272" t="str">
            <v>v</v>
          </cell>
          <cell r="F272" t="str">
            <v>2009-07-13</v>
          </cell>
          <cell r="G272" t="str">
            <v>Vilnius</v>
          </cell>
          <cell r="H272" t="str">
            <v>SostinėsSC</v>
          </cell>
          <cell r="K272" t="str">
            <v>Č. Kundrotas</v>
          </cell>
          <cell r="M272" t="e">
            <v>#N/A</v>
          </cell>
        </row>
        <row r="273">
          <cell r="B273">
            <v>270</v>
          </cell>
          <cell r="C273" t="str">
            <v>Oleksandr</v>
          </cell>
          <cell r="D273" t="str">
            <v>Gamov</v>
          </cell>
          <cell r="E273" t="str">
            <v>v</v>
          </cell>
          <cell r="F273" t="str">
            <v>2008-05-07</v>
          </cell>
          <cell r="G273" t="str">
            <v>Vilnius</v>
          </cell>
          <cell r="H273" t="str">
            <v>SostinėsSC</v>
          </cell>
          <cell r="K273" t="str">
            <v>Č. Kundrotas</v>
          </cell>
          <cell r="M273" t="e">
            <v>#N/A</v>
          </cell>
        </row>
        <row r="274">
          <cell r="B274">
            <v>271</v>
          </cell>
          <cell r="C274" t="str">
            <v>Gerda</v>
          </cell>
          <cell r="D274" t="str">
            <v>Juškaitė</v>
          </cell>
          <cell r="E274" t="str">
            <v>m</v>
          </cell>
          <cell r="F274" t="str">
            <v>2009-02-02</v>
          </cell>
          <cell r="G274" t="str">
            <v>Vilnius</v>
          </cell>
          <cell r="H274" t="str">
            <v>SostinėsSC</v>
          </cell>
          <cell r="K274" t="str">
            <v>Z.Tindžiulienė</v>
          </cell>
          <cell r="M274" t="e">
            <v>#N/A</v>
          </cell>
        </row>
        <row r="275">
          <cell r="B275">
            <v>272</v>
          </cell>
          <cell r="C275" t="str">
            <v>Akvilė</v>
          </cell>
          <cell r="D275" t="str">
            <v>Sabonytė</v>
          </cell>
          <cell r="E275" t="str">
            <v>m</v>
          </cell>
          <cell r="F275" t="str">
            <v>2007-07-05</v>
          </cell>
          <cell r="G275" t="str">
            <v>Vilnius</v>
          </cell>
          <cell r="H275" t="str">
            <v>SostinėsSC</v>
          </cell>
          <cell r="K275" t="str">
            <v>Z.Tindžiulienė</v>
          </cell>
          <cell r="M275" t="e">
            <v>#N/A</v>
          </cell>
        </row>
        <row r="276">
          <cell r="B276">
            <v>273</v>
          </cell>
          <cell r="C276" t="str">
            <v>Dovydas</v>
          </cell>
          <cell r="D276" t="str">
            <v>Rimas</v>
          </cell>
          <cell r="E276" t="str">
            <v>v</v>
          </cell>
          <cell r="F276">
            <v>40655</v>
          </cell>
          <cell r="G276" t="str">
            <v>Vilnius</v>
          </cell>
          <cell r="K276" t="str">
            <v>T.Petravičius</v>
          </cell>
          <cell r="M276" t="str">
            <v>v-Visi</v>
          </cell>
        </row>
        <row r="277">
          <cell r="B277">
            <v>274</v>
          </cell>
          <cell r="C277" t="str">
            <v>Liucija</v>
          </cell>
          <cell r="D277" t="str">
            <v>Venckūnaitė</v>
          </cell>
          <cell r="E277" t="str">
            <v>m</v>
          </cell>
          <cell r="F277">
            <v>41827</v>
          </cell>
          <cell r="G277" t="str">
            <v>Kaunas</v>
          </cell>
          <cell r="H277" t="str">
            <v>"Startas"</v>
          </cell>
          <cell r="K277" t="str">
            <v>R. Ančlauskas</v>
          </cell>
          <cell r="M277" t="str">
            <v>m-Visi</v>
          </cell>
        </row>
        <row r="278">
          <cell r="B278">
            <v>275</v>
          </cell>
          <cell r="C278" t="str">
            <v>Vincentas</v>
          </cell>
          <cell r="D278" t="str">
            <v>Venckūnas</v>
          </cell>
          <cell r="E278" t="str">
            <v>v</v>
          </cell>
          <cell r="F278">
            <v>41827</v>
          </cell>
          <cell r="G278" t="str">
            <v>Kaunas</v>
          </cell>
          <cell r="H278" t="str">
            <v>"Startas"</v>
          </cell>
          <cell r="K278" t="str">
            <v>R. Ančlauskas</v>
          </cell>
          <cell r="M278" t="str">
            <v>v-Visi</v>
          </cell>
        </row>
        <row r="279">
          <cell r="B279">
            <v>276</v>
          </cell>
          <cell r="C279" t="str">
            <v>Meda</v>
          </cell>
          <cell r="D279" t="str">
            <v>Kavaliūnaitė</v>
          </cell>
          <cell r="E279" t="str">
            <v>m</v>
          </cell>
          <cell r="F279" t="str">
            <v>2009-05-12</v>
          </cell>
          <cell r="G279" t="str">
            <v>Telšiai</v>
          </cell>
          <cell r="H279" t="str">
            <v>SRC</v>
          </cell>
          <cell r="I279" t="str">
            <v>"Žemaitija"</v>
          </cell>
          <cell r="K279" t="str">
            <v>L.Kaveckienė</v>
          </cell>
          <cell r="M279" t="e">
            <v>#N/A</v>
          </cell>
        </row>
        <row r="280">
          <cell r="B280">
            <v>277</v>
          </cell>
          <cell r="C280" t="str">
            <v>Gabrielė</v>
          </cell>
          <cell r="D280" t="str">
            <v>Jonušaitė</v>
          </cell>
          <cell r="E280" t="str">
            <v>m</v>
          </cell>
          <cell r="F280" t="str">
            <v>2011-04-11</v>
          </cell>
          <cell r="G280" t="str">
            <v>Telšiai</v>
          </cell>
          <cell r="H280" t="str">
            <v>SRC</v>
          </cell>
          <cell r="I280" t="str">
            <v>"Žemaitija"</v>
          </cell>
          <cell r="K280" t="str">
            <v>L.Kaveckienė</v>
          </cell>
          <cell r="M280" t="e">
            <v>#N/A</v>
          </cell>
        </row>
        <row r="281">
          <cell r="B281">
            <v>278</v>
          </cell>
          <cell r="C281" t="str">
            <v>Oieva</v>
          </cell>
          <cell r="D281" t="str">
            <v>Rezajeva</v>
          </cell>
          <cell r="E281" t="str">
            <v>m</v>
          </cell>
          <cell r="F281">
            <v>32824</v>
          </cell>
          <cell r="G281" t="str">
            <v>Kaunas</v>
          </cell>
          <cell r="I281" t="str">
            <v>Origami runners</v>
          </cell>
          <cell r="K281" t="str">
            <v>V.Stirbys</v>
          </cell>
          <cell r="M281" t="str">
            <v>m-Visi</v>
          </cell>
        </row>
        <row r="282">
          <cell r="M282" t="e">
            <v>#N/A</v>
          </cell>
        </row>
        <row r="283">
          <cell r="M283" t="e">
            <v>#N/A</v>
          </cell>
        </row>
        <row r="284">
          <cell r="M284" t="e">
            <v>#N/A</v>
          </cell>
        </row>
        <row r="285">
          <cell r="M285" t="e">
            <v>#N/A</v>
          </cell>
        </row>
        <row r="286">
          <cell r="M286" t="e">
            <v>#N/A</v>
          </cell>
        </row>
        <row r="287">
          <cell r="M287" t="e">
            <v>#N/A</v>
          </cell>
        </row>
        <row r="288">
          <cell r="M288" t="e">
            <v>#N/A</v>
          </cell>
        </row>
        <row r="289">
          <cell r="M289" t="e">
            <v>#N/A</v>
          </cell>
        </row>
        <row r="290">
          <cell r="M290" t="e">
            <v>#N/A</v>
          </cell>
        </row>
        <row r="291">
          <cell r="M291" t="e">
            <v>#N/A</v>
          </cell>
        </row>
        <row r="292">
          <cell r="M292" t="e">
            <v>#N/A</v>
          </cell>
        </row>
        <row r="293">
          <cell r="M29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7" sqref="A7:XFD7"/>
    </sheetView>
  </sheetViews>
  <sheetFormatPr defaultRowHeight="13.8"/>
  <cols>
    <col min="1" max="1" width="5.09765625" customWidth="1"/>
    <col min="2" max="2" width="3.796875" hidden="1" customWidth="1"/>
    <col min="3" max="3" width="4" bestFit="1" customWidth="1"/>
    <col min="4" max="4" width="11.19921875" customWidth="1"/>
    <col min="5" max="5" width="13.8984375" bestFit="1" customWidth="1"/>
    <col min="6" max="6" width="10.296875" bestFit="1" customWidth="1"/>
    <col min="7" max="7" width="10.796875" bestFit="1" customWidth="1"/>
    <col min="8" max="8" width="17.59765625" customWidth="1"/>
    <col min="9" max="9" width="7.19921875" bestFit="1" customWidth="1"/>
    <col min="10" max="10" width="4.69921875" bestFit="1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3</v>
      </c>
      <c r="B3" s="1"/>
      <c r="C3" s="1"/>
      <c r="D3" s="1"/>
      <c r="E3" s="1"/>
      <c r="F3" s="3"/>
      <c r="G3" s="4"/>
    </row>
    <row r="4" spans="1:10">
      <c r="A4" s="5" t="s">
        <v>1</v>
      </c>
      <c r="B4" s="5"/>
      <c r="C4" s="5"/>
      <c r="F4" s="7"/>
      <c r="G4" s="8"/>
    </row>
    <row r="5" spans="1:10" ht="12.6" customHeight="1">
      <c r="D5" s="5"/>
      <c r="E5" s="6"/>
    </row>
    <row r="6" spans="1:10" ht="15.6">
      <c r="A6" s="11" t="s">
        <v>619</v>
      </c>
      <c r="B6" s="11"/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5.6">
      <c r="A7" s="9">
        <v>1</v>
      </c>
      <c r="B7" s="9"/>
      <c r="C7" s="17">
        <v>120</v>
      </c>
      <c r="D7" s="18" t="s">
        <v>124</v>
      </c>
      <c r="E7" s="19" t="s">
        <v>604</v>
      </c>
      <c r="F7" s="20" t="s">
        <v>605</v>
      </c>
      <c r="G7" s="15" t="s">
        <v>577</v>
      </c>
      <c r="H7" s="16" t="s">
        <v>603</v>
      </c>
      <c r="I7" s="14">
        <v>0.17291666666666666</v>
      </c>
      <c r="J7" s="10">
        <v>22</v>
      </c>
    </row>
    <row r="8" spans="1:10" ht="15.6">
      <c r="A8" s="9">
        <v>2</v>
      </c>
      <c r="B8" s="9"/>
      <c r="C8" s="17">
        <v>19</v>
      </c>
      <c r="D8" s="18" t="s">
        <v>112</v>
      </c>
      <c r="E8" s="19" t="s">
        <v>113</v>
      </c>
      <c r="F8" s="20">
        <v>41206</v>
      </c>
      <c r="G8" s="15" t="s">
        <v>114</v>
      </c>
      <c r="H8" s="16" t="s">
        <v>115</v>
      </c>
      <c r="I8" s="14">
        <v>0.17569444444444443</v>
      </c>
      <c r="J8" s="10">
        <v>18</v>
      </c>
    </row>
    <row r="9" spans="1:10" ht="15.6">
      <c r="A9" s="9">
        <v>3</v>
      </c>
      <c r="B9" s="9"/>
      <c r="C9" s="17">
        <v>116</v>
      </c>
      <c r="D9" s="18" t="s">
        <v>238</v>
      </c>
      <c r="E9" s="19" t="s">
        <v>579</v>
      </c>
      <c r="F9" s="20" t="s">
        <v>580</v>
      </c>
      <c r="G9" s="15" t="s">
        <v>577</v>
      </c>
      <c r="H9" s="16" t="s">
        <v>578</v>
      </c>
      <c r="I9" s="14">
        <v>0.17708333333333334</v>
      </c>
      <c r="J9" s="10">
        <v>15</v>
      </c>
    </row>
    <row r="10" spans="1:10" ht="15.6">
      <c r="A10" s="9">
        <v>4</v>
      </c>
      <c r="B10" s="9"/>
      <c r="C10" s="17">
        <v>111</v>
      </c>
      <c r="D10" s="18" t="s">
        <v>562</v>
      </c>
      <c r="E10" s="19" t="s">
        <v>563</v>
      </c>
      <c r="F10" s="20" t="s">
        <v>564</v>
      </c>
      <c r="G10" s="15" t="s">
        <v>531</v>
      </c>
      <c r="H10" s="16" t="s">
        <v>551</v>
      </c>
      <c r="I10" s="14">
        <v>0.17916666666666667</v>
      </c>
      <c r="J10" s="10">
        <v>13</v>
      </c>
    </row>
    <row r="11" spans="1:10" ht="15.6">
      <c r="A11" s="9">
        <v>5</v>
      </c>
      <c r="B11" s="9"/>
      <c r="C11" s="17">
        <v>39</v>
      </c>
      <c r="D11" s="18" t="s">
        <v>178</v>
      </c>
      <c r="E11" s="19" t="s">
        <v>179</v>
      </c>
      <c r="F11" s="20">
        <v>40965</v>
      </c>
      <c r="G11" s="15" t="s">
        <v>132</v>
      </c>
      <c r="H11" s="16" t="s">
        <v>158</v>
      </c>
      <c r="I11" s="14">
        <v>0.18263888888888888</v>
      </c>
      <c r="J11" s="10">
        <v>12</v>
      </c>
    </row>
    <row r="12" spans="1:10" ht="15.6">
      <c r="A12" s="9">
        <v>6</v>
      </c>
      <c r="B12" s="9"/>
      <c r="C12" s="17">
        <v>89</v>
      </c>
      <c r="D12" s="18" t="s">
        <v>426</v>
      </c>
      <c r="E12" s="19" t="s">
        <v>427</v>
      </c>
      <c r="F12" s="20" t="s">
        <v>428</v>
      </c>
      <c r="G12" s="15" t="s">
        <v>412</v>
      </c>
      <c r="H12" s="16" t="s">
        <v>413</v>
      </c>
      <c r="I12" s="14">
        <v>0.18333333333333332</v>
      </c>
      <c r="J12" s="10">
        <v>11</v>
      </c>
    </row>
    <row r="13" spans="1:10" ht="15.6">
      <c r="A13" s="9">
        <v>7</v>
      </c>
      <c r="B13" s="9"/>
      <c r="C13" s="17">
        <v>4</v>
      </c>
      <c r="D13" s="18" t="s">
        <v>27</v>
      </c>
      <c r="E13" s="19" t="s">
        <v>28</v>
      </c>
      <c r="F13" s="20">
        <v>41037</v>
      </c>
      <c r="G13" s="15" t="s">
        <v>12</v>
      </c>
      <c r="H13" s="16" t="s">
        <v>29</v>
      </c>
      <c r="I13" s="14">
        <v>0.18472222222222223</v>
      </c>
      <c r="J13" s="10">
        <v>10</v>
      </c>
    </row>
    <row r="14" spans="1:10" ht="15.6">
      <c r="A14" s="9">
        <v>8</v>
      </c>
      <c r="B14" s="9"/>
      <c r="C14" s="17">
        <v>44</v>
      </c>
      <c r="D14" s="18" t="s">
        <v>215</v>
      </c>
      <c r="E14" s="19" t="s">
        <v>216</v>
      </c>
      <c r="F14" s="20">
        <v>41158</v>
      </c>
      <c r="G14" s="15" t="s">
        <v>196</v>
      </c>
      <c r="H14" s="16" t="s">
        <v>217</v>
      </c>
      <c r="I14" s="14">
        <v>0.18541666666666667</v>
      </c>
      <c r="J14" s="10">
        <v>9</v>
      </c>
    </row>
    <row r="15" spans="1:10" ht="15.6">
      <c r="A15" s="9">
        <v>9</v>
      </c>
      <c r="B15" s="9"/>
      <c r="C15" s="17">
        <v>97</v>
      </c>
      <c r="D15" s="18" t="s">
        <v>470</v>
      </c>
      <c r="E15" s="19" t="s">
        <v>471</v>
      </c>
      <c r="F15" s="20" t="s">
        <v>472</v>
      </c>
      <c r="G15" s="15" t="s">
        <v>495</v>
      </c>
      <c r="H15" s="16" t="s">
        <v>469</v>
      </c>
      <c r="I15" s="14">
        <v>0.18541666666666667</v>
      </c>
      <c r="J15" s="10">
        <v>8</v>
      </c>
    </row>
    <row r="16" spans="1:10" ht="15.6">
      <c r="A16" s="9">
        <v>10</v>
      </c>
      <c r="B16" s="9"/>
      <c r="C16" s="17">
        <v>10</v>
      </c>
      <c r="D16" s="18" t="s">
        <v>59</v>
      </c>
      <c r="E16" s="19" t="s">
        <v>60</v>
      </c>
      <c r="F16" s="20">
        <v>41827</v>
      </c>
      <c r="G16" s="15" t="s">
        <v>12</v>
      </c>
      <c r="H16" s="16" t="s">
        <v>51</v>
      </c>
      <c r="I16" s="14">
        <v>0.18611111111111112</v>
      </c>
      <c r="J16" s="10">
        <v>7</v>
      </c>
    </row>
    <row r="17" spans="1:10" ht="15.6">
      <c r="A17" s="9">
        <v>11</v>
      </c>
      <c r="B17" s="9"/>
      <c r="C17" s="17">
        <v>117</v>
      </c>
      <c r="D17" s="18" t="s">
        <v>145</v>
      </c>
      <c r="E17" s="19" t="s">
        <v>585</v>
      </c>
      <c r="F17" s="20" t="s">
        <v>586</v>
      </c>
      <c r="G17" s="15" t="s">
        <v>577</v>
      </c>
      <c r="H17" s="16" t="s">
        <v>578</v>
      </c>
      <c r="I17" s="14">
        <v>0.1875</v>
      </c>
      <c r="J17" s="10">
        <v>6</v>
      </c>
    </row>
    <row r="18" spans="1:10" ht="15.6">
      <c r="A18" s="9">
        <v>12</v>
      </c>
      <c r="B18" s="9"/>
      <c r="C18" s="17">
        <v>82</v>
      </c>
      <c r="D18" s="18" t="s">
        <v>303</v>
      </c>
      <c r="E18" s="19" t="s">
        <v>361</v>
      </c>
      <c r="F18" s="20">
        <v>40970</v>
      </c>
      <c r="G18" s="15" t="s">
        <v>387</v>
      </c>
      <c r="H18" s="16" t="s">
        <v>351</v>
      </c>
      <c r="I18" s="14">
        <v>0.19027777777777777</v>
      </c>
      <c r="J18" s="10">
        <v>5</v>
      </c>
    </row>
    <row r="19" spans="1:10" ht="15.6">
      <c r="A19" s="9">
        <v>13</v>
      </c>
      <c r="B19" s="9"/>
      <c r="C19" s="17">
        <v>31</v>
      </c>
      <c r="D19" s="18" t="s">
        <v>27</v>
      </c>
      <c r="E19" s="19" t="s">
        <v>150</v>
      </c>
      <c r="F19" s="20">
        <v>41210</v>
      </c>
      <c r="G19" s="15" t="s">
        <v>132</v>
      </c>
      <c r="H19" s="16" t="s">
        <v>147</v>
      </c>
      <c r="I19" s="14">
        <v>0.19097222222222221</v>
      </c>
      <c r="J19" s="10">
        <v>4</v>
      </c>
    </row>
    <row r="20" spans="1:10" ht="15.6">
      <c r="A20" s="9">
        <v>14</v>
      </c>
      <c r="B20" s="9"/>
      <c r="C20" s="17">
        <v>79</v>
      </c>
      <c r="D20" s="18" t="s">
        <v>171</v>
      </c>
      <c r="E20" s="19" t="s">
        <v>352</v>
      </c>
      <c r="F20" s="20">
        <v>41432</v>
      </c>
      <c r="G20" s="15" t="s">
        <v>387</v>
      </c>
      <c r="H20" s="16" t="s">
        <v>353</v>
      </c>
      <c r="I20" s="14">
        <v>0.19305555555555556</v>
      </c>
      <c r="J20" s="10">
        <v>3</v>
      </c>
    </row>
    <row r="21" spans="1:10" ht="15.6">
      <c r="A21" s="9">
        <v>15</v>
      </c>
      <c r="B21" s="9"/>
      <c r="C21" s="17">
        <v>112</v>
      </c>
      <c r="D21" s="18" t="s">
        <v>565</v>
      </c>
      <c r="E21" s="19" t="s">
        <v>566</v>
      </c>
      <c r="F21" s="20" t="s">
        <v>567</v>
      </c>
      <c r="G21" s="15" t="s">
        <v>531</v>
      </c>
      <c r="H21" s="16" t="s">
        <v>551</v>
      </c>
      <c r="I21" s="14">
        <v>0.19375000000000001</v>
      </c>
      <c r="J21" s="10">
        <v>2</v>
      </c>
    </row>
    <row r="22" spans="1:10" ht="15.6">
      <c r="A22" s="9">
        <v>16</v>
      </c>
      <c r="B22" s="9"/>
      <c r="C22" s="17">
        <v>26</v>
      </c>
      <c r="D22" s="18" t="s">
        <v>91</v>
      </c>
      <c r="E22" s="19" t="s">
        <v>134</v>
      </c>
      <c r="F22" s="20">
        <v>41257</v>
      </c>
      <c r="G22" s="15" t="s">
        <v>114</v>
      </c>
      <c r="H22" s="16" t="s">
        <v>135</v>
      </c>
      <c r="I22" s="14">
        <v>0.19583333333333333</v>
      </c>
      <c r="J22" s="10">
        <v>1</v>
      </c>
    </row>
    <row r="23" spans="1:10" ht="15.6">
      <c r="A23" s="9">
        <v>17</v>
      </c>
      <c r="B23" s="9"/>
      <c r="C23" s="17">
        <v>21</v>
      </c>
      <c r="D23" s="18" t="s">
        <v>120</v>
      </c>
      <c r="E23" s="19" t="s">
        <v>121</v>
      </c>
      <c r="F23" s="20">
        <v>41578</v>
      </c>
      <c r="G23" s="15" t="s">
        <v>114</v>
      </c>
      <c r="H23" s="16" t="s">
        <v>115</v>
      </c>
      <c r="I23" s="14">
        <v>0.19652777777777777</v>
      </c>
      <c r="J23" s="10"/>
    </row>
    <row r="24" spans="1:10" ht="15.6">
      <c r="A24" s="9">
        <v>18</v>
      </c>
      <c r="B24" s="9"/>
      <c r="C24" s="17">
        <v>118</v>
      </c>
      <c r="D24" s="18" t="s">
        <v>72</v>
      </c>
      <c r="E24" s="19" t="s">
        <v>587</v>
      </c>
      <c r="F24" s="20" t="s">
        <v>588</v>
      </c>
      <c r="G24" s="15" t="s">
        <v>577</v>
      </c>
      <c r="H24" s="16" t="s">
        <v>578</v>
      </c>
      <c r="I24" s="14">
        <v>0.20069444444444445</v>
      </c>
      <c r="J24" s="10"/>
    </row>
    <row r="25" spans="1:10" ht="15.6">
      <c r="A25" s="9">
        <v>19</v>
      </c>
      <c r="B25" s="9"/>
      <c r="C25" s="17">
        <v>50</v>
      </c>
      <c r="D25" s="18" t="s">
        <v>235</v>
      </c>
      <c r="E25" s="19" t="s">
        <v>236</v>
      </c>
      <c r="F25" s="20" t="s">
        <v>237</v>
      </c>
      <c r="G25" s="15" t="s">
        <v>404</v>
      </c>
      <c r="H25" s="16" t="s">
        <v>225</v>
      </c>
      <c r="I25" s="14">
        <v>0.20277777777777778</v>
      </c>
      <c r="J25" s="10"/>
    </row>
    <row r="26" spans="1:10" ht="15.6">
      <c r="A26" s="9">
        <v>20</v>
      </c>
      <c r="B26" s="9"/>
      <c r="C26" s="17">
        <v>88</v>
      </c>
      <c r="D26" s="18" t="s">
        <v>418</v>
      </c>
      <c r="E26" s="19" t="s">
        <v>419</v>
      </c>
      <c r="F26" s="20" t="s">
        <v>420</v>
      </c>
      <c r="G26" s="15" t="s">
        <v>412</v>
      </c>
      <c r="H26" s="16" t="s">
        <v>413</v>
      </c>
      <c r="I26" s="14">
        <v>0.20277777777777778</v>
      </c>
      <c r="J26" s="10"/>
    </row>
    <row r="27" spans="1:10" ht="15.6">
      <c r="A27" s="9">
        <v>21</v>
      </c>
      <c r="B27" s="9"/>
      <c r="C27" s="17">
        <v>78</v>
      </c>
      <c r="D27" s="18" t="s">
        <v>347</v>
      </c>
      <c r="E27" s="19" t="s">
        <v>348</v>
      </c>
      <c r="F27" s="20">
        <v>41576</v>
      </c>
      <c r="G27" s="15" t="s">
        <v>387</v>
      </c>
      <c r="H27" s="16" t="s">
        <v>349</v>
      </c>
      <c r="I27" s="14">
        <v>0.20416666666666666</v>
      </c>
      <c r="J27" s="10"/>
    </row>
    <row r="28" spans="1:10" ht="15.6">
      <c r="A28" s="9">
        <v>22</v>
      </c>
      <c r="B28" s="9"/>
      <c r="C28" s="17">
        <v>67</v>
      </c>
      <c r="D28" s="18" t="s">
        <v>308</v>
      </c>
      <c r="E28" s="19" t="s">
        <v>286</v>
      </c>
      <c r="F28" s="20" t="s">
        <v>309</v>
      </c>
      <c r="G28" s="15" t="s">
        <v>284</v>
      </c>
      <c r="H28" s="16" t="s">
        <v>285</v>
      </c>
      <c r="I28" s="14">
        <v>0.2048611111111111</v>
      </c>
      <c r="J28" s="10"/>
    </row>
    <row r="29" spans="1:10" ht="15.6">
      <c r="A29" s="9">
        <v>23</v>
      </c>
      <c r="B29" s="9"/>
      <c r="C29" s="17">
        <v>53</v>
      </c>
      <c r="D29" s="18" t="s">
        <v>72</v>
      </c>
      <c r="E29" s="19" t="s">
        <v>187</v>
      </c>
      <c r="F29" s="20">
        <v>41468</v>
      </c>
      <c r="G29" s="15" t="s">
        <v>132</v>
      </c>
      <c r="H29" s="16" t="s">
        <v>158</v>
      </c>
      <c r="I29" s="14">
        <v>0.20624999999999999</v>
      </c>
      <c r="J29" s="10"/>
    </row>
    <row r="30" spans="1:10" ht="15.6">
      <c r="A30" s="9">
        <v>53</v>
      </c>
      <c r="B30" s="9"/>
      <c r="C30" s="17">
        <v>32</v>
      </c>
      <c r="D30" s="18" t="s">
        <v>151</v>
      </c>
      <c r="E30" s="19" t="s">
        <v>152</v>
      </c>
      <c r="F30" s="20">
        <v>40924</v>
      </c>
      <c r="G30" s="15" t="s">
        <v>132</v>
      </c>
      <c r="H30" s="16" t="s">
        <v>147</v>
      </c>
      <c r="I30" s="14">
        <v>0.2076388888888889</v>
      </c>
      <c r="J30" s="10"/>
    </row>
    <row r="31" spans="1:10" ht="15.6">
      <c r="A31" s="9">
        <v>25</v>
      </c>
      <c r="B31" s="9"/>
      <c r="C31" s="17">
        <v>74</v>
      </c>
      <c r="D31" s="18" t="s">
        <v>330</v>
      </c>
      <c r="E31" s="19" t="s">
        <v>331</v>
      </c>
      <c r="F31" s="20" t="s">
        <v>332</v>
      </c>
      <c r="G31" s="15" t="s">
        <v>284</v>
      </c>
      <c r="H31" s="16" t="s">
        <v>316</v>
      </c>
      <c r="I31" s="14">
        <v>0.20902777777777778</v>
      </c>
      <c r="J31" s="10"/>
    </row>
    <row r="32" spans="1:10" ht="15.6">
      <c r="A32" s="9">
        <v>26</v>
      </c>
      <c r="B32" s="9"/>
      <c r="C32" s="17">
        <v>12</v>
      </c>
      <c r="D32" s="18" t="s">
        <v>252</v>
      </c>
      <c r="E32" s="19" t="s">
        <v>253</v>
      </c>
      <c r="F32" s="20">
        <v>41058</v>
      </c>
      <c r="G32" s="15" t="s">
        <v>254</v>
      </c>
      <c r="H32" s="16" t="s">
        <v>255</v>
      </c>
      <c r="I32" s="14">
        <v>0.21249999999999999</v>
      </c>
      <c r="J32" s="10"/>
    </row>
    <row r="33" spans="1:10" ht="15.6">
      <c r="A33" s="9">
        <v>27</v>
      </c>
      <c r="B33" s="9"/>
      <c r="C33" s="17">
        <v>75</v>
      </c>
      <c r="D33" s="18" t="s">
        <v>333</v>
      </c>
      <c r="E33" s="19" t="s">
        <v>334</v>
      </c>
      <c r="F33" s="20" t="s">
        <v>335</v>
      </c>
      <c r="G33" s="15" t="s">
        <v>284</v>
      </c>
      <c r="H33" s="16" t="s">
        <v>316</v>
      </c>
      <c r="I33" s="14">
        <v>0.21319444444444444</v>
      </c>
      <c r="J33" s="10"/>
    </row>
    <row r="34" spans="1:10" ht="15.6">
      <c r="A34" s="9">
        <v>28</v>
      </c>
      <c r="B34" s="9"/>
      <c r="C34" s="17">
        <v>30</v>
      </c>
      <c r="D34" s="18" t="s">
        <v>145</v>
      </c>
      <c r="E34" s="19" t="s">
        <v>146</v>
      </c>
      <c r="F34" s="20">
        <v>41290</v>
      </c>
      <c r="G34" s="15" t="s">
        <v>132</v>
      </c>
      <c r="H34" s="16" t="s">
        <v>147</v>
      </c>
      <c r="I34" s="14">
        <v>0.21388888888888888</v>
      </c>
      <c r="J34" s="10"/>
    </row>
    <row r="35" spans="1:10" ht="15.6">
      <c r="A35" s="9">
        <v>29</v>
      </c>
      <c r="B35" s="9"/>
      <c r="C35" s="17">
        <v>103</v>
      </c>
      <c r="D35" s="18" t="s">
        <v>155</v>
      </c>
      <c r="E35" s="19" t="s">
        <v>439</v>
      </c>
      <c r="F35" s="20" t="s">
        <v>440</v>
      </c>
      <c r="G35" s="15" t="s">
        <v>412</v>
      </c>
      <c r="H35" s="16" t="s">
        <v>413</v>
      </c>
      <c r="I35" s="14">
        <v>0.21458333333333332</v>
      </c>
      <c r="J35" s="10"/>
    </row>
    <row r="36" spans="1:10" ht="15.6">
      <c r="A36" s="9">
        <v>30</v>
      </c>
      <c r="B36" s="9"/>
      <c r="C36" s="17">
        <v>48</v>
      </c>
      <c r="D36" s="18" t="s">
        <v>231</v>
      </c>
      <c r="E36" s="19" t="s">
        <v>229</v>
      </c>
      <c r="F36" s="20" t="s">
        <v>232</v>
      </c>
      <c r="G36" s="15" t="s">
        <v>404</v>
      </c>
      <c r="H36" s="16" t="s">
        <v>225</v>
      </c>
      <c r="I36" s="14">
        <v>0.21736111111111112</v>
      </c>
      <c r="J36" s="10"/>
    </row>
    <row r="37" spans="1:10" ht="15.6">
      <c r="A37" s="9">
        <v>31</v>
      </c>
      <c r="B37" s="9"/>
      <c r="C37" s="17">
        <v>81</v>
      </c>
      <c r="D37" s="18" t="s">
        <v>72</v>
      </c>
      <c r="E37" s="19" t="s">
        <v>359</v>
      </c>
      <c r="F37" s="20">
        <v>41083</v>
      </c>
      <c r="G37" s="15" t="s">
        <v>387</v>
      </c>
      <c r="H37" s="16" t="s">
        <v>349</v>
      </c>
      <c r="I37" s="14">
        <v>0.22013888888888888</v>
      </c>
      <c r="J37" s="10"/>
    </row>
    <row r="38" spans="1:10" ht="15.6">
      <c r="A38" s="9">
        <v>32</v>
      </c>
      <c r="B38" s="9"/>
      <c r="C38" s="17">
        <v>14</v>
      </c>
      <c r="D38" s="18" t="s">
        <v>80</v>
      </c>
      <c r="E38" s="19" t="s">
        <v>81</v>
      </c>
      <c r="F38" s="20">
        <v>41776</v>
      </c>
      <c r="G38" s="15" t="s">
        <v>82</v>
      </c>
      <c r="H38" s="16" t="s">
        <v>83</v>
      </c>
      <c r="I38" s="14">
        <v>0.22013888888888888</v>
      </c>
      <c r="J38" s="10"/>
    </row>
    <row r="39" spans="1:10" ht="15.6">
      <c r="A39" s="9">
        <v>33</v>
      </c>
      <c r="B39" s="9"/>
      <c r="C39" s="17">
        <v>15</v>
      </c>
      <c r="D39" s="18" t="s">
        <v>89</v>
      </c>
      <c r="E39" s="19" t="s">
        <v>90</v>
      </c>
      <c r="F39" s="20">
        <v>41108</v>
      </c>
      <c r="G39" s="15" t="s">
        <v>82</v>
      </c>
      <c r="H39" s="16" t="s">
        <v>83</v>
      </c>
      <c r="I39" s="14">
        <v>0.22222222222222221</v>
      </c>
      <c r="J39" s="10"/>
    </row>
    <row r="40" spans="1:10" ht="15.6">
      <c r="A40" s="9">
        <v>34</v>
      </c>
      <c r="B40" s="9"/>
      <c r="C40" s="17">
        <v>22</v>
      </c>
      <c r="D40" s="18" t="s">
        <v>122</v>
      </c>
      <c r="E40" s="19" t="s">
        <v>123</v>
      </c>
      <c r="F40" s="20">
        <v>41862</v>
      </c>
      <c r="G40" s="15" t="s">
        <v>114</v>
      </c>
      <c r="H40" s="16" t="s">
        <v>115</v>
      </c>
      <c r="I40" s="14">
        <v>0.22361111111111112</v>
      </c>
      <c r="J40" s="10"/>
    </row>
    <row r="41" spans="1:10" ht="15.6">
      <c r="A41" s="9">
        <v>35</v>
      </c>
      <c r="B41" s="9"/>
      <c r="C41" s="17">
        <v>90</v>
      </c>
      <c r="D41" s="18" t="s">
        <v>429</v>
      </c>
      <c r="E41" s="19" t="s">
        <v>430</v>
      </c>
      <c r="F41" s="20" t="s">
        <v>431</v>
      </c>
      <c r="G41" s="15" t="s">
        <v>412</v>
      </c>
      <c r="H41" s="16" t="s">
        <v>413</v>
      </c>
      <c r="I41" s="14">
        <v>0.22708333333333333</v>
      </c>
      <c r="J41" s="10"/>
    </row>
    <row r="42" spans="1:10" ht="15.6">
      <c r="A42" s="9">
        <v>36</v>
      </c>
      <c r="B42" s="9"/>
      <c r="C42" s="17">
        <v>42</v>
      </c>
      <c r="D42" s="18" t="s">
        <v>188</v>
      </c>
      <c r="E42" s="19" t="s">
        <v>189</v>
      </c>
      <c r="F42" s="20">
        <v>40920</v>
      </c>
      <c r="G42" s="15" t="s">
        <v>132</v>
      </c>
      <c r="H42" s="16" t="s">
        <v>158</v>
      </c>
      <c r="I42" s="14">
        <v>0.22847222222222222</v>
      </c>
      <c r="J42" s="10"/>
    </row>
    <row r="43" spans="1:10" ht="15.6">
      <c r="A43" s="9">
        <v>37</v>
      </c>
      <c r="B43" s="9"/>
      <c r="C43" s="17">
        <v>43</v>
      </c>
      <c r="D43" s="18" t="s">
        <v>27</v>
      </c>
      <c r="E43" s="19" t="s">
        <v>189</v>
      </c>
      <c r="F43" s="20">
        <v>41290</v>
      </c>
      <c r="G43" s="15" t="s">
        <v>132</v>
      </c>
      <c r="H43" s="16" t="s">
        <v>158</v>
      </c>
      <c r="I43" s="14">
        <v>0.2298611111111111</v>
      </c>
      <c r="J43" s="10"/>
    </row>
    <row r="44" spans="1:10" ht="15.6">
      <c r="A44" s="9">
        <v>38</v>
      </c>
      <c r="B44" s="9"/>
      <c r="C44" s="17">
        <v>51</v>
      </c>
      <c r="D44" s="18" t="s">
        <v>238</v>
      </c>
      <c r="E44" s="19" t="s">
        <v>239</v>
      </c>
      <c r="F44" s="20" t="s">
        <v>240</v>
      </c>
      <c r="G44" s="15" t="s">
        <v>404</v>
      </c>
      <c r="H44" s="16" t="s">
        <v>225</v>
      </c>
      <c r="I44" s="14">
        <v>0.23055555555555557</v>
      </c>
      <c r="J44" s="10"/>
    </row>
    <row r="45" spans="1:10" ht="15.6">
      <c r="A45" s="9">
        <v>39</v>
      </c>
      <c r="B45" s="9"/>
      <c r="C45" s="17">
        <v>49</v>
      </c>
      <c r="D45" s="18" t="s">
        <v>233</v>
      </c>
      <c r="E45" s="19" t="s">
        <v>226</v>
      </c>
      <c r="F45" s="20" t="s">
        <v>234</v>
      </c>
      <c r="G45" s="15" t="s">
        <v>404</v>
      </c>
      <c r="H45" s="16" t="s">
        <v>225</v>
      </c>
      <c r="I45" s="14">
        <v>0.23125000000000001</v>
      </c>
      <c r="J45" s="10"/>
    </row>
    <row r="46" spans="1:10" ht="15.6">
      <c r="A46" s="9">
        <v>40</v>
      </c>
      <c r="B46" s="9"/>
      <c r="C46" s="17">
        <v>80</v>
      </c>
      <c r="D46" s="18" t="s">
        <v>94</v>
      </c>
      <c r="E46" s="19" t="s">
        <v>354</v>
      </c>
      <c r="F46" s="20" t="s">
        <v>355</v>
      </c>
      <c r="G46" s="15" t="s">
        <v>387</v>
      </c>
      <c r="H46" s="16" t="s">
        <v>353</v>
      </c>
      <c r="I46" s="14">
        <v>0.2388888888888889</v>
      </c>
      <c r="J46" s="10"/>
    </row>
    <row r="47" spans="1:10" ht="15.6">
      <c r="A47" s="9">
        <v>41</v>
      </c>
      <c r="B47" s="9"/>
      <c r="C47" s="17">
        <v>53</v>
      </c>
      <c r="D47" s="18" t="s">
        <v>246</v>
      </c>
      <c r="E47" s="19" t="s">
        <v>247</v>
      </c>
      <c r="F47" s="20" t="s">
        <v>248</v>
      </c>
      <c r="G47" s="15" t="s">
        <v>404</v>
      </c>
      <c r="H47" s="16" t="s">
        <v>244</v>
      </c>
      <c r="I47" s="14">
        <v>0.23958333333333334</v>
      </c>
      <c r="J47" s="10"/>
    </row>
    <row r="48" spans="1:10" ht="15.6">
      <c r="A48" s="9"/>
      <c r="B48" s="9"/>
      <c r="C48" s="17">
        <v>68</v>
      </c>
      <c r="D48" s="18" t="s">
        <v>310</v>
      </c>
      <c r="E48" s="19" t="s">
        <v>311</v>
      </c>
      <c r="F48" s="20" t="s">
        <v>312</v>
      </c>
      <c r="G48" s="15" t="s">
        <v>284</v>
      </c>
      <c r="H48" s="16" t="s">
        <v>285</v>
      </c>
      <c r="I48" s="14" t="s">
        <v>620</v>
      </c>
      <c r="J48" s="10"/>
    </row>
  </sheetData>
  <sortState ref="A7:J48">
    <sortCondition ref="A7:A48"/>
  </sortState>
  <pageMargins left="0.7" right="0.7" top="0.75" bottom="0.75" header="0.3" footer="0.3"/>
  <pageSetup paperSize="9" scale="9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/>
  </sheetViews>
  <sheetFormatPr defaultRowHeight="14.4"/>
  <cols>
    <col min="1" max="1" width="7.09765625" style="25" customWidth="1"/>
    <col min="2" max="2" width="18.59765625" style="25" customWidth="1"/>
    <col min="3" max="3" width="20.8984375" style="25" customWidth="1"/>
    <col min="4" max="4" width="10.69921875" style="25" customWidth="1"/>
    <col min="5" max="5" width="9.3984375" style="25" bestFit="1" customWidth="1"/>
    <col min="6" max="6" width="9" style="25" bestFit="1" customWidth="1"/>
    <col min="7" max="7" width="8.59765625" style="25" bestFit="1" customWidth="1"/>
    <col min="8" max="256" width="8.8984375" style="25"/>
    <col min="257" max="257" width="7.09765625" style="25" customWidth="1"/>
    <col min="258" max="258" width="20.296875" style="25" customWidth="1"/>
    <col min="259" max="259" width="20.8984375" style="25" customWidth="1"/>
    <col min="260" max="260" width="10.69921875" style="25" customWidth="1"/>
    <col min="261" max="261" width="9.3984375" style="25" bestFit="1" customWidth="1"/>
    <col min="262" max="262" width="9" style="25" bestFit="1" customWidth="1"/>
    <col min="263" max="263" width="8.59765625" style="25" bestFit="1" customWidth="1"/>
    <col min="264" max="512" width="8.8984375" style="25"/>
    <col min="513" max="513" width="7.09765625" style="25" customWidth="1"/>
    <col min="514" max="514" width="20.296875" style="25" customWidth="1"/>
    <col min="515" max="515" width="20.8984375" style="25" customWidth="1"/>
    <col min="516" max="516" width="10.69921875" style="25" customWidth="1"/>
    <col min="517" max="517" width="9.3984375" style="25" bestFit="1" customWidth="1"/>
    <col min="518" max="518" width="9" style="25" bestFit="1" customWidth="1"/>
    <col min="519" max="519" width="8.59765625" style="25" bestFit="1" customWidth="1"/>
    <col min="520" max="768" width="8.8984375" style="25"/>
    <col min="769" max="769" width="7.09765625" style="25" customWidth="1"/>
    <col min="770" max="770" width="20.296875" style="25" customWidth="1"/>
    <col min="771" max="771" width="20.8984375" style="25" customWidth="1"/>
    <col min="772" max="772" width="10.69921875" style="25" customWidth="1"/>
    <col min="773" max="773" width="9.3984375" style="25" bestFit="1" customWidth="1"/>
    <col min="774" max="774" width="9" style="25" bestFit="1" customWidth="1"/>
    <col min="775" max="775" width="8.59765625" style="25" bestFit="1" customWidth="1"/>
    <col min="776" max="1024" width="8.8984375" style="25"/>
    <col min="1025" max="1025" width="7.09765625" style="25" customWidth="1"/>
    <col min="1026" max="1026" width="20.296875" style="25" customWidth="1"/>
    <col min="1027" max="1027" width="20.8984375" style="25" customWidth="1"/>
    <col min="1028" max="1028" width="10.69921875" style="25" customWidth="1"/>
    <col min="1029" max="1029" width="9.3984375" style="25" bestFit="1" customWidth="1"/>
    <col min="1030" max="1030" width="9" style="25" bestFit="1" customWidth="1"/>
    <col min="1031" max="1031" width="8.59765625" style="25" bestFit="1" customWidth="1"/>
    <col min="1032" max="1280" width="8.8984375" style="25"/>
    <col min="1281" max="1281" width="7.09765625" style="25" customWidth="1"/>
    <col min="1282" max="1282" width="20.296875" style="25" customWidth="1"/>
    <col min="1283" max="1283" width="20.8984375" style="25" customWidth="1"/>
    <col min="1284" max="1284" width="10.69921875" style="25" customWidth="1"/>
    <col min="1285" max="1285" width="9.3984375" style="25" bestFit="1" customWidth="1"/>
    <col min="1286" max="1286" width="9" style="25" bestFit="1" customWidth="1"/>
    <col min="1287" max="1287" width="8.59765625" style="25" bestFit="1" customWidth="1"/>
    <col min="1288" max="1536" width="8.8984375" style="25"/>
    <col min="1537" max="1537" width="7.09765625" style="25" customWidth="1"/>
    <col min="1538" max="1538" width="20.296875" style="25" customWidth="1"/>
    <col min="1539" max="1539" width="20.8984375" style="25" customWidth="1"/>
    <col min="1540" max="1540" width="10.69921875" style="25" customWidth="1"/>
    <col min="1541" max="1541" width="9.3984375" style="25" bestFit="1" customWidth="1"/>
    <col min="1542" max="1542" width="9" style="25" bestFit="1" customWidth="1"/>
    <col min="1543" max="1543" width="8.59765625" style="25" bestFit="1" customWidth="1"/>
    <col min="1544" max="1792" width="8.8984375" style="25"/>
    <col min="1793" max="1793" width="7.09765625" style="25" customWidth="1"/>
    <col min="1794" max="1794" width="20.296875" style="25" customWidth="1"/>
    <col min="1795" max="1795" width="20.8984375" style="25" customWidth="1"/>
    <col min="1796" max="1796" width="10.69921875" style="25" customWidth="1"/>
    <col min="1797" max="1797" width="9.3984375" style="25" bestFit="1" customWidth="1"/>
    <col min="1798" max="1798" width="9" style="25" bestFit="1" customWidth="1"/>
    <col min="1799" max="1799" width="8.59765625" style="25" bestFit="1" customWidth="1"/>
    <col min="1800" max="2048" width="8.8984375" style="25"/>
    <col min="2049" max="2049" width="7.09765625" style="25" customWidth="1"/>
    <col min="2050" max="2050" width="20.296875" style="25" customWidth="1"/>
    <col min="2051" max="2051" width="20.8984375" style="25" customWidth="1"/>
    <col min="2052" max="2052" width="10.69921875" style="25" customWidth="1"/>
    <col min="2053" max="2053" width="9.3984375" style="25" bestFit="1" customWidth="1"/>
    <col min="2054" max="2054" width="9" style="25" bestFit="1" customWidth="1"/>
    <col min="2055" max="2055" width="8.59765625" style="25" bestFit="1" customWidth="1"/>
    <col min="2056" max="2304" width="8.8984375" style="25"/>
    <col min="2305" max="2305" width="7.09765625" style="25" customWidth="1"/>
    <col min="2306" max="2306" width="20.296875" style="25" customWidth="1"/>
    <col min="2307" max="2307" width="20.8984375" style="25" customWidth="1"/>
    <col min="2308" max="2308" width="10.69921875" style="25" customWidth="1"/>
    <col min="2309" max="2309" width="9.3984375" style="25" bestFit="1" customWidth="1"/>
    <col min="2310" max="2310" width="9" style="25" bestFit="1" customWidth="1"/>
    <col min="2311" max="2311" width="8.59765625" style="25" bestFit="1" customWidth="1"/>
    <col min="2312" max="2560" width="8.8984375" style="25"/>
    <col min="2561" max="2561" width="7.09765625" style="25" customWidth="1"/>
    <col min="2562" max="2562" width="20.296875" style="25" customWidth="1"/>
    <col min="2563" max="2563" width="20.8984375" style="25" customWidth="1"/>
    <col min="2564" max="2564" width="10.69921875" style="25" customWidth="1"/>
    <col min="2565" max="2565" width="9.3984375" style="25" bestFit="1" customWidth="1"/>
    <col min="2566" max="2566" width="9" style="25" bestFit="1" customWidth="1"/>
    <col min="2567" max="2567" width="8.59765625" style="25" bestFit="1" customWidth="1"/>
    <col min="2568" max="2816" width="8.8984375" style="25"/>
    <col min="2817" max="2817" width="7.09765625" style="25" customWidth="1"/>
    <col min="2818" max="2818" width="20.296875" style="25" customWidth="1"/>
    <col min="2819" max="2819" width="20.8984375" style="25" customWidth="1"/>
    <col min="2820" max="2820" width="10.69921875" style="25" customWidth="1"/>
    <col min="2821" max="2821" width="9.3984375" style="25" bestFit="1" customWidth="1"/>
    <col min="2822" max="2822" width="9" style="25" bestFit="1" customWidth="1"/>
    <col min="2823" max="2823" width="8.59765625" style="25" bestFit="1" customWidth="1"/>
    <col min="2824" max="3072" width="8.8984375" style="25"/>
    <col min="3073" max="3073" width="7.09765625" style="25" customWidth="1"/>
    <col min="3074" max="3074" width="20.296875" style="25" customWidth="1"/>
    <col min="3075" max="3075" width="20.8984375" style="25" customWidth="1"/>
    <col min="3076" max="3076" width="10.69921875" style="25" customWidth="1"/>
    <col min="3077" max="3077" width="9.3984375" style="25" bestFit="1" customWidth="1"/>
    <col min="3078" max="3078" width="9" style="25" bestFit="1" customWidth="1"/>
    <col min="3079" max="3079" width="8.59765625" style="25" bestFit="1" customWidth="1"/>
    <col min="3080" max="3328" width="8.8984375" style="25"/>
    <col min="3329" max="3329" width="7.09765625" style="25" customWidth="1"/>
    <col min="3330" max="3330" width="20.296875" style="25" customWidth="1"/>
    <col min="3331" max="3331" width="20.8984375" style="25" customWidth="1"/>
    <col min="3332" max="3332" width="10.69921875" style="25" customWidth="1"/>
    <col min="3333" max="3333" width="9.3984375" style="25" bestFit="1" customWidth="1"/>
    <col min="3334" max="3334" width="9" style="25" bestFit="1" customWidth="1"/>
    <col min="3335" max="3335" width="8.59765625" style="25" bestFit="1" customWidth="1"/>
    <col min="3336" max="3584" width="8.8984375" style="25"/>
    <col min="3585" max="3585" width="7.09765625" style="25" customWidth="1"/>
    <col min="3586" max="3586" width="20.296875" style="25" customWidth="1"/>
    <col min="3587" max="3587" width="20.8984375" style="25" customWidth="1"/>
    <col min="3588" max="3588" width="10.69921875" style="25" customWidth="1"/>
    <col min="3589" max="3589" width="9.3984375" style="25" bestFit="1" customWidth="1"/>
    <col min="3590" max="3590" width="9" style="25" bestFit="1" customWidth="1"/>
    <col min="3591" max="3591" width="8.59765625" style="25" bestFit="1" customWidth="1"/>
    <col min="3592" max="3840" width="8.8984375" style="25"/>
    <col min="3841" max="3841" width="7.09765625" style="25" customWidth="1"/>
    <col min="3842" max="3842" width="20.296875" style="25" customWidth="1"/>
    <col min="3843" max="3843" width="20.8984375" style="25" customWidth="1"/>
    <col min="3844" max="3844" width="10.69921875" style="25" customWidth="1"/>
    <col min="3845" max="3845" width="9.3984375" style="25" bestFit="1" customWidth="1"/>
    <col min="3846" max="3846" width="9" style="25" bestFit="1" customWidth="1"/>
    <col min="3847" max="3847" width="8.59765625" style="25" bestFit="1" customWidth="1"/>
    <col min="3848" max="4096" width="8.8984375" style="25"/>
    <col min="4097" max="4097" width="7.09765625" style="25" customWidth="1"/>
    <col min="4098" max="4098" width="20.296875" style="25" customWidth="1"/>
    <col min="4099" max="4099" width="20.8984375" style="25" customWidth="1"/>
    <col min="4100" max="4100" width="10.69921875" style="25" customWidth="1"/>
    <col min="4101" max="4101" width="9.3984375" style="25" bestFit="1" customWidth="1"/>
    <col min="4102" max="4102" width="9" style="25" bestFit="1" customWidth="1"/>
    <col min="4103" max="4103" width="8.59765625" style="25" bestFit="1" customWidth="1"/>
    <col min="4104" max="4352" width="8.8984375" style="25"/>
    <col min="4353" max="4353" width="7.09765625" style="25" customWidth="1"/>
    <col min="4354" max="4354" width="20.296875" style="25" customWidth="1"/>
    <col min="4355" max="4355" width="20.8984375" style="25" customWidth="1"/>
    <col min="4356" max="4356" width="10.69921875" style="25" customWidth="1"/>
    <col min="4357" max="4357" width="9.3984375" style="25" bestFit="1" customWidth="1"/>
    <col min="4358" max="4358" width="9" style="25" bestFit="1" customWidth="1"/>
    <col min="4359" max="4359" width="8.59765625" style="25" bestFit="1" customWidth="1"/>
    <col min="4360" max="4608" width="8.8984375" style="25"/>
    <col min="4609" max="4609" width="7.09765625" style="25" customWidth="1"/>
    <col min="4610" max="4610" width="20.296875" style="25" customWidth="1"/>
    <col min="4611" max="4611" width="20.8984375" style="25" customWidth="1"/>
    <col min="4612" max="4612" width="10.69921875" style="25" customWidth="1"/>
    <col min="4613" max="4613" width="9.3984375" style="25" bestFit="1" customWidth="1"/>
    <col min="4614" max="4614" width="9" style="25" bestFit="1" customWidth="1"/>
    <col min="4615" max="4615" width="8.59765625" style="25" bestFit="1" customWidth="1"/>
    <col min="4616" max="4864" width="8.8984375" style="25"/>
    <col min="4865" max="4865" width="7.09765625" style="25" customWidth="1"/>
    <col min="4866" max="4866" width="20.296875" style="25" customWidth="1"/>
    <col min="4867" max="4867" width="20.8984375" style="25" customWidth="1"/>
    <col min="4868" max="4868" width="10.69921875" style="25" customWidth="1"/>
    <col min="4869" max="4869" width="9.3984375" style="25" bestFit="1" customWidth="1"/>
    <col min="4870" max="4870" width="9" style="25" bestFit="1" customWidth="1"/>
    <col min="4871" max="4871" width="8.59765625" style="25" bestFit="1" customWidth="1"/>
    <col min="4872" max="5120" width="8.8984375" style="25"/>
    <col min="5121" max="5121" width="7.09765625" style="25" customWidth="1"/>
    <col min="5122" max="5122" width="20.296875" style="25" customWidth="1"/>
    <col min="5123" max="5123" width="20.8984375" style="25" customWidth="1"/>
    <col min="5124" max="5124" width="10.69921875" style="25" customWidth="1"/>
    <col min="5125" max="5125" width="9.3984375" style="25" bestFit="1" customWidth="1"/>
    <col min="5126" max="5126" width="9" style="25" bestFit="1" customWidth="1"/>
    <col min="5127" max="5127" width="8.59765625" style="25" bestFit="1" customWidth="1"/>
    <col min="5128" max="5376" width="8.8984375" style="25"/>
    <col min="5377" max="5377" width="7.09765625" style="25" customWidth="1"/>
    <col min="5378" max="5378" width="20.296875" style="25" customWidth="1"/>
    <col min="5379" max="5379" width="20.8984375" style="25" customWidth="1"/>
    <col min="5380" max="5380" width="10.69921875" style="25" customWidth="1"/>
    <col min="5381" max="5381" width="9.3984375" style="25" bestFit="1" customWidth="1"/>
    <col min="5382" max="5382" width="9" style="25" bestFit="1" customWidth="1"/>
    <col min="5383" max="5383" width="8.59765625" style="25" bestFit="1" customWidth="1"/>
    <col min="5384" max="5632" width="8.8984375" style="25"/>
    <col min="5633" max="5633" width="7.09765625" style="25" customWidth="1"/>
    <col min="5634" max="5634" width="20.296875" style="25" customWidth="1"/>
    <col min="5635" max="5635" width="20.8984375" style="25" customWidth="1"/>
    <col min="5636" max="5636" width="10.69921875" style="25" customWidth="1"/>
    <col min="5637" max="5637" width="9.3984375" style="25" bestFit="1" customWidth="1"/>
    <col min="5638" max="5638" width="9" style="25" bestFit="1" customWidth="1"/>
    <col min="5639" max="5639" width="8.59765625" style="25" bestFit="1" customWidth="1"/>
    <col min="5640" max="5888" width="8.8984375" style="25"/>
    <col min="5889" max="5889" width="7.09765625" style="25" customWidth="1"/>
    <col min="5890" max="5890" width="20.296875" style="25" customWidth="1"/>
    <col min="5891" max="5891" width="20.8984375" style="25" customWidth="1"/>
    <col min="5892" max="5892" width="10.69921875" style="25" customWidth="1"/>
    <col min="5893" max="5893" width="9.3984375" style="25" bestFit="1" customWidth="1"/>
    <col min="5894" max="5894" width="9" style="25" bestFit="1" customWidth="1"/>
    <col min="5895" max="5895" width="8.59765625" style="25" bestFit="1" customWidth="1"/>
    <col min="5896" max="6144" width="8.8984375" style="25"/>
    <col min="6145" max="6145" width="7.09765625" style="25" customWidth="1"/>
    <col min="6146" max="6146" width="20.296875" style="25" customWidth="1"/>
    <col min="6147" max="6147" width="20.8984375" style="25" customWidth="1"/>
    <col min="6148" max="6148" width="10.69921875" style="25" customWidth="1"/>
    <col min="6149" max="6149" width="9.3984375" style="25" bestFit="1" customWidth="1"/>
    <col min="6150" max="6150" width="9" style="25" bestFit="1" customWidth="1"/>
    <col min="6151" max="6151" width="8.59765625" style="25" bestFit="1" customWidth="1"/>
    <col min="6152" max="6400" width="8.8984375" style="25"/>
    <col min="6401" max="6401" width="7.09765625" style="25" customWidth="1"/>
    <col min="6402" max="6402" width="20.296875" style="25" customWidth="1"/>
    <col min="6403" max="6403" width="20.8984375" style="25" customWidth="1"/>
    <col min="6404" max="6404" width="10.69921875" style="25" customWidth="1"/>
    <col min="6405" max="6405" width="9.3984375" style="25" bestFit="1" customWidth="1"/>
    <col min="6406" max="6406" width="9" style="25" bestFit="1" customWidth="1"/>
    <col min="6407" max="6407" width="8.59765625" style="25" bestFit="1" customWidth="1"/>
    <col min="6408" max="6656" width="8.8984375" style="25"/>
    <col min="6657" max="6657" width="7.09765625" style="25" customWidth="1"/>
    <col min="6658" max="6658" width="20.296875" style="25" customWidth="1"/>
    <col min="6659" max="6659" width="20.8984375" style="25" customWidth="1"/>
    <col min="6660" max="6660" width="10.69921875" style="25" customWidth="1"/>
    <col min="6661" max="6661" width="9.3984375" style="25" bestFit="1" customWidth="1"/>
    <col min="6662" max="6662" width="9" style="25" bestFit="1" customWidth="1"/>
    <col min="6663" max="6663" width="8.59765625" style="25" bestFit="1" customWidth="1"/>
    <col min="6664" max="6912" width="8.8984375" style="25"/>
    <col min="6913" max="6913" width="7.09765625" style="25" customWidth="1"/>
    <col min="6914" max="6914" width="20.296875" style="25" customWidth="1"/>
    <col min="6915" max="6915" width="20.8984375" style="25" customWidth="1"/>
    <col min="6916" max="6916" width="10.69921875" style="25" customWidth="1"/>
    <col min="6917" max="6917" width="9.3984375" style="25" bestFit="1" customWidth="1"/>
    <col min="6918" max="6918" width="9" style="25" bestFit="1" customWidth="1"/>
    <col min="6919" max="6919" width="8.59765625" style="25" bestFit="1" customWidth="1"/>
    <col min="6920" max="7168" width="8.8984375" style="25"/>
    <col min="7169" max="7169" width="7.09765625" style="25" customWidth="1"/>
    <col min="7170" max="7170" width="20.296875" style="25" customWidth="1"/>
    <col min="7171" max="7171" width="20.8984375" style="25" customWidth="1"/>
    <col min="7172" max="7172" width="10.69921875" style="25" customWidth="1"/>
    <col min="7173" max="7173" width="9.3984375" style="25" bestFit="1" customWidth="1"/>
    <col min="7174" max="7174" width="9" style="25" bestFit="1" customWidth="1"/>
    <col min="7175" max="7175" width="8.59765625" style="25" bestFit="1" customWidth="1"/>
    <col min="7176" max="7424" width="8.8984375" style="25"/>
    <col min="7425" max="7425" width="7.09765625" style="25" customWidth="1"/>
    <col min="7426" max="7426" width="20.296875" style="25" customWidth="1"/>
    <col min="7427" max="7427" width="20.8984375" style="25" customWidth="1"/>
    <col min="7428" max="7428" width="10.69921875" style="25" customWidth="1"/>
    <col min="7429" max="7429" width="9.3984375" style="25" bestFit="1" customWidth="1"/>
    <col min="7430" max="7430" width="9" style="25" bestFit="1" customWidth="1"/>
    <col min="7431" max="7431" width="8.59765625" style="25" bestFit="1" customWidth="1"/>
    <col min="7432" max="7680" width="8.8984375" style="25"/>
    <col min="7681" max="7681" width="7.09765625" style="25" customWidth="1"/>
    <col min="7682" max="7682" width="20.296875" style="25" customWidth="1"/>
    <col min="7683" max="7683" width="20.8984375" style="25" customWidth="1"/>
    <col min="7684" max="7684" width="10.69921875" style="25" customWidth="1"/>
    <col min="7685" max="7685" width="9.3984375" style="25" bestFit="1" customWidth="1"/>
    <col min="7686" max="7686" width="9" style="25" bestFit="1" customWidth="1"/>
    <col min="7687" max="7687" width="8.59765625" style="25" bestFit="1" customWidth="1"/>
    <col min="7688" max="7936" width="8.8984375" style="25"/>
    <col min="7937" max="7937" width="7.09765625" style="25" customWidth="1"/>
    <col min="7938" max="7938" width="20.296875" style="25" customWidth="1"/>
    <col min="7939" max="7939" width="20.8984375" style="25" customWidth="1"/>
    <col min="7940" max="7940" width="10.69921875" style="25" customWidth="1"/>
    <col min="7941" max="7941" width="9.3984375" style="25" bestFit="1" customWidth="1"/>
    <col min="7942" max="7942" width="9" style="25" bestFit="1" customWidth="1"/>
    <col min="7943" max="7943" width="8.59765625" style="25" bestFit="1" customWidth="1"/>
    <col min="7944" max="8192" width="8.8984375" style="25"/>
    <col min="8193" max="8193" width="7.09765625" style="25" customWidth="1"/>
    <col min="8194" max="8194" width="20.296875" style="25" customWidth="1"/>
    <col min="8195" max="8195" width="20.8984375" style="25" customWidth="1"/>
    <col min="8196" max="8196" width="10.69921875" style="25" customWidth="1"/>
    <col min="8197" max="8197" width="9.3984375" style="25" bestFit="1" customWidth="1"/>
    <col min="8198" max="8198" width="9" style="25" bestFit="1" customWidth="1"/>
    <col min="8199" max="8199" width="8.59765625" style="25" bestFit="1" customWidth="1"/>
    <col min="8200" max="8448" width="8.8984375" style="25"/>
    <col min="8449" max="8449" width="7.09765625" style="25" customWidth="1"/>
    <col min="8450" max="8450" width="20.296875" style="25" customWidth="1"/>
    <col min="8451" max="8451" width="20.8984375" style="25" customWidth="1"/>
    <col min="8452" max="8452" width="10.69921875" style="25" customWidth="1"/>
    <col min="8453" max="8453" width="9.3984375" style="25" bestFit="1" customWidth="1"/>
    <col min="8454" max="8454" width="9" style="25" bestFit="1" customWidth="1"/>
    <col min="8455" max="8455" width="8.59765625" style="25" bestFit="1" customWidth="1"/>
    <col min="8456" max="8704" width="8.8984375" style="25"/>
    <col min="8705" max="8705" width="7.09765625" style="25" customWidth="1"/>
    <col min="8706" max="8706" width="20.296875" style="25" customWidth="1"/>
    <col min="8707" max="8707" width="20.8984375" style="25" customWidth="1"/>
    <col min="8708" max="8708" width="10.69921875" style="25" customWidth="1"/>
    <col min="8709" max="8709" width="9.3984375" style="25" bestFit="1" customWidth="1"/>
    <col min="8710" max="8710" width="9" style="25" bestFit="1" customWidth="1"/>
    <col min="8711" max="8711" width="8.59765625" style="25" bestFit="1" customWidth="1"/>
    <col min="8712" max="8960" width="8.8984375" style="25"/>
    <col min="8961" max="8961" width="7.09765625" style="25" customWidth="1"/>
    <col min="8962" max="8962" width="20.296875" style="25" customWidth="1"/>
    <col min="8963" max="8963" width="20.8984375" style="25" customWidth="1"/>
    <col min="8964" max="8964" width="10.69921875" style="25" customWidth="1"/>
    <col min="8965" max="8965" width="9.3984375" style="25" bestFit="1" customWidth="1"/>
    <col min="8966" max="8966" width="9" style="25" bestFit="1" customWidth="1"/>
    <col min="8967" max="8967" width="8.59765625" style="25" bestFit="1" customWidth="1"/>
    <col min="8968" max="9216" width="8.8984375" style="25"/>
    <col min="9217" max="9217" width="7.09765625" style="25" customWidth="1"/>
    <col min="9218" max="9218" width="20.296875" style="25" customWidth="1"/>
    <col min="9219" max="9219" width="20.8984375" style="25" customWidth="1"/>
    <col min="9220" max="9220" width="10.69921875" style="25" customWidth="1"/>
    <col min="9221" max="9221" width="9.3984375" style="25" bestFit="1" customWidth="1"/>
    <col min="9222" max="9222" width="9" style="25" bestFit="1" customWidth="1"/>
    <col min="9223" max="9223" width="8.59765625" style="25" bestFit="1" customWidth="1"/>
    <col min="9224" max="9472" width="8.8984375" style="25"/>
    <col min="9473" max="9473" width="7.09765625" style="25" customWidth="1"/>
    <col min="9474" max="9474" width="20.296875" style="25" customWidth="1"/>
    <col min="9475" max="9475" width="20.8984375" style="25" customWidth="1"/>
    <col min="9476" max="9476" width="10.69921875" style="25" customWidth="1"/>
    <col min="9477" max="9477" width="9.3984375" style="25" bestFit="1" customWidth="1"/>
    <col min="9478" max="9478" width="9" style="25" bestFit="1" customWidth="1"/>
    <col min="9479" max="9479" width="8.59765625" style="25" bestFit="1" customWidth="1"/>
    <col min="9480" max="9728" width="8.8984375" style="25"/>
    <col min="9729" max="9729" width="7.09765625" style="25" customWidth="1"/>
    <col min="9730" max="9730" width="20.296875" style="25" customWidth="1"/>
    <col min="9731" max="9731" width="20.8984375" style="25" customWidth="1"/>
    <col min="9732" max="9732" width="10.69921875" style="25" customWidth="1"/>
    <col min="9733" max="9733" width="9.3984375" style="25" bestFit="1" customWidth="1"/>
    <col min="9734" max="9734" width="9" style="25" bestFit="1" customWidth="1"/>
    <col min="9735" max="9735" width="8.59765625" style="25" bestFit="1" customWidth="1"/>
    <col min="9736" max="9984" width="8.8984375" style="25"/>
    <col min="9985" max="9985" width="7.09765625" style="25" customWidth="1"/>
    <col min="9986" max="9986" width="20.296875" style="25" customWidth="1"/>
    <col min="9987" max="9987" width="20.8984375" style="25" customWidth="1"/>
    <col min="9988" max="9988" width="10.69921875" style="25" customWidth="1"/>
    <col min="9989" max="9989" width="9.3984375" style="25" bestFit="1" customWidth="1"/>
    <col min="9990" max="9990" width="9" style="25" bestFit="1" customWidth="1"/>
    <col min="9991" max="9991" width="8.59765625" style="25" bestFit="1" customWidth="1"/>
    <col min="9992" max="10240" width="8.8984375" style="25"/>
    <col min="10241" max="10241" width="7.09765625" style="25" customWidth="1"/>
    <col min="10242" max="10242" width="20.296875" style="25" customWidth="1"/>
    <col min="10243" max="10243" width="20.8984375" style="25" customWidth="1"/>
    <col min="10244" max="10244" width="10.69921875" style="25" customWidth="1"/>
    <col min="10245" max="10245" width="9.3984375" style="25" bestFit="1" customWidth="1"/>
    <col min="10246" max="10246" width="9" style="25" bestFit="1" customWidth="1"/>
    <col min="10247" max="10247" width="8.59765625" style="25" bestFit="1" customWidth="1"/>
    <col min="10248" max="10496" width="8.8984375" style="25"/>
    <col min="10497" max="10497" width="7.09765625" style="25" customWidth="1"/>
    <col min="10498" max="10498" width="20.296875" style="25" customWidth="1"/>
    <col min="10499" max="10499" width="20.8984375" style="25" customWidth="1"/>
    <col min="10500" max="10500" width="10.69921875" style="25" customWidth="1"/>
    <col min="10501" max="10501" width="9.3984375" style="25" bestFit="1" customWidth="1"/>
    <col min="10502" max="10502" width="9" style="25" bestFit="1" customWidth="1"/>
    <col min="10503" max="10503" width="8.59765625" style="25" bestFit="1" customWidth="1"/>
    <col min="10504" max="10752" width="8.8984375" style="25"/>
    <col min="10753" max="10753" width="7.09765625" style="25" customWidth="1"/>
    <col min="10754" max="10754" width="20.296875" style="25" customWidth="1"/>
    <col min="10755" max="10755" width="20.8984375" style="25" customWidth="1"/>
    <col min="10756" max="10756" width="10.69921875" style="25" customWidth="1"/>
    <col min="10757" max="10757" width="9.3984375" style="25" bestFit="1" customWidth="1"/>
    <col min="10758" max="10758" width="9" style="25" bestFit="1" customWidth="1"/>
    <col min="10759" max="10759" width="8.59765625" style="25" bestFit="1" customWidth="1"/>
    <col min="10760" max="11008" width="8.8984375" style="25"/>
    <col min="11009" max="11009" width="7.09765625" style="25" customWidth="1"/>
    <col min="11010" max="11010" width="20.296875" style="25" customWidth="1"/>
    <col min="11011" max="11011" width="20.8984375" style="25" customWidth="1"/>
    <col min="11012" max="11012" width="10.69921875" style="25" customWidth="1"/>
    <col min="11013" max="11013" width="9.3984375" style="25" bestFit="1" customWidth="1"/>
    <col min="11014" max="11014" width="9" style="25" bestFit="1" customWidth="1"/>
    <col min="11015" max="11015" width="8.59765625" style="25" bestFit="1" customWidth="1"/>
    <col min="11016" max="11264" width="8.8984375" style="25"/>
    <col min="11265" max="11265" width="7.09765625" style="25" customWidth="1"/>
    <col min="11266" max="11266" width="20.296875" style="25" customWidth="1"/>
    <col min="11267" max="11267" width="20.8984375" style="25" customWidth="1"/>
    <col min="11268" max="11268" width="10.69921875" style="25" customWidth="1"/>
    <col min="11269" max="11269" width="9.3984375" style="25" bestFit="1" customWidth="1"/>
    <col min="11270" max="11270" width="9" style="25" bestFit="1" customWidth="1"/>
    <col min="11271" max="11271" width="8.59765625" style="25" bestFit="1" customWidth="1"/>
    <col min="11272" max="11520" width="8.8984375" style="25"/>
    <col min="11521" max="11521" width="7.09765625" style="25" customWidth="1"/>
    <col min="11522" max="11522" width="20.296875" style="25" customWidth="1"/>
    <col min="11523" max="11523" width="20.8984375" style="25" customWidth="1"/>
    <col min="11524" max="11524" width="10.69921875" style="25" customWidth="1"/>
    <col min="11525" max="11525" width="9.3984375" style="25" bestFit="1" customWidth="1"/>
    <col min="11526" max="11526" width="9" style="25" bestFit="1" customWidth="1"/>
    <col min="11527" max="11527" width="8.59765625" style="25" bestFit="1" customWidth="1"/>
    <col min="11528" max="11776" width="8.8984375" style="25"/>
    <col min="11777" max="11777" width="7.09765625" style="25" customWidth="1"/>
    <col min="11778" max="11778" width="20.296875" style="25" customWidth="1"/>
    <col min="11779" max="11779" width="20.8984375" style="25" customWidth="1"/>
    <col min="11780" max="11780" width="10.69921875" style="25" customWidth="1"/>
    <col min="11781" max="11781" width="9.3984375" style="25" bestFit="1" customWidth="1"/>
    <col min="11782" max="11782" width="9" style="25" bestFit="1" customWidth="1"/>
    <col min="11783" max="11783" width="8.59765625" style="25" bestFit="1" customWidth="1"/>
    <col min="11784" max="12032" width="8.8984375" style="25"/>
    <col min="12033" max="12033" width="7.09765625" style="25" customWidth="1"/>
    <col min="12034" max="12034" width="20.296875" style="25" customWidth="1"/>
    <col min="12035" max="12035" width="20.8984375" style="25" customWidth="1"/>
    <col min="12036" max="12036" width="10.69921875" style="25" customWidth="1"/>
    <col min="12037" max="12037" width="9.3984375" style="25" bestFit="1" customWidth="1"/>
    <col min="12038" max="12038" width="9" style="25" bestFit="1" customWidth="1"/>
    <col min="12039" max="12039" width="8.59765625" style="25" bestFit="1" customWidth="1"/>
    <col min="12040" max="12288" width="8.8984375" style="25"/>
    <col min="12289" max="12289" width="7.09765625" style="25" customWidth="1"/>
    <col min="12290" max="12290" width="20.296875" style="25" customWidth="1"/>
    <col min="12291" max="12291" width="20.8984375" style="25" customWidth="1"/>
    <col min="12292" max="12292" width="10.69921875" style="25" customWidth="1"/>
    <col min="12293" max="12293" width="9.3984375" style="25" bestFit="1" customWidth="1"/>
    <col min="12294" max="12294" width="9" style="25" bestFit="1" customWidth="1"/>
    <col min="12295" max="12295" width="8.59765625" style="25" bestFit="1" customWidth="1"/>
    <col min="12296" max="12544" width="8.8984375" style="25"/>
    <col min="12545" max="12545" width="7.09765625" style="25" customWidth="1"/>
    <col min="12546" max="12546" width="20.296875" style="25" customWidth="1"/>
    <col min="12547" max="12547" width="20.8984375" style="25" customWidth="1"/>
    <col min="12548" max="12548" width="10.69921875" style="25" customWidth="1"/>
    <col min="12549" max="12549" width="9.3984375" style="25" bestFit="1" customWidth="1"/>
    <col min="12550" max="12550" width="9" style="25" bestFit="1" customWidth="1"/>
    <col min="12551" max="12551" width="8.59765625" style="25" bestFit="1" customWidth="1"/>
    <col min="12552" max="12800" width="8.8984375" style="25"/>
    <col min="12801" max="12801" width="7.09765625" style="25" customWidth="1"/>
    <col min="12802" max="12802" width="20.296875" style="25" customWidth="1"/>
    <col min="12803" max="12803" width="20.8984375" style="25" customWidth="1"/>
    <col min="12804" max="12804" width="10.69921875" style="25" customWidth="1"/>
    <col min="12805" max="12805" width="9.3984375" style="25" bestFit="1" customWidth="1"/>
    <col min="12806" max="12806" width="9" style="25" bestFit="1" customWidth="1"/>
    <col min="12807" max="12807" width="8.59765625" style="25" bestFit="1" customWidth="1"/>
    <col min="12808" max="13056" width="8.8984375" style="25"/>
    <col min="13057" max="13057" width="7.09765625" style="25" customWidth="1"/>
    <col min="13058" max="13058" width="20.296875" style="25" customWidth="1"/>
    <col min="13059" max="13059" width="20.8984375" style="25" customWidth="1"/>
    <col min="13060" max="13060" width="10.69921875" style="25" customWidth="1"/>
    <col min="13061" max="13061" width="9.3984375" style="25" bestFit="1" customWidth="1"/>
    <col min="13062" max="13062" width="9" style="25" bestFit="1" customWidth="1"/>
    <col min="13063" max="13063" width="8.59765625" style="25" bestFit="1" customWidth="1"/>
    <col min="13064" max="13312" width="8.8984375" style="25"/>
    <col min="13313" max="13313" width="7.09765625" style="25" customWidth="1"/>
    <col min="13314" max="13314" width="20.296875" style="25" customWidth="1"/>
    <col min="13315" max="13315" width="20.8984375" style="25" customWidth="1"/>
    <col min="13316" max="13316" width="10.69921875" style="25" customWidth="1"/>
    <col min="13317" max="13317" width="9.3984375" style="25" bestFit="1" customWidth="1"/>
    <col min="13318" max="13318" width="9" style="25" bestFit="1" customWidth="1"/>
    <col min="13319" max="13319" width="8.59765625" style="25" bestFit="1" customWidth="1"/>
    <col min="13320" max="13568" width="8.8984375" style="25"/>
    <col min="13569" max="13569" width="7.09765625" style="25" customWidth="1"/>
    <col min="13570" max="13570" width="20.296875" style="25" customWidth="1"/>
    <col min="13571" max="13571" width="20.8984375" style="25" customWidth="1"/>
    <col min="13572" max="13572" width="10.69921875" style="25" customWidth="1"/>
    <col min="13573" max="13573" width="9.3984375" style="25" bestFit="1" customWidth="1"/>
    <col min="13574" max="13574" width="9" style="25" bestFit="1" customWidth="1"/>
    <col min="13575" max="13575" width="8.59765625" style="25" bestFit="1" customWidth="1"/>
    <col min="13576" max="13824" width="8.8984375" style="25"/>
    <col min="13825" max="13825" width="7.09765625" style="25" customWidth="1"/>
    <col min="13826" max="13826" width="20.296875" style="25" customWidth="1"/>
    <col min="13827" max="13827" width="20.8984375" style="25" customWidth="1"/>
    <col min="13828" max="13828" width="10.69921875" style="25" customWidth="1"/>
    <col min="13829" max="13829" width="9.3984375" style="25" bestFit="1" customWidth="1"/>
    <col min="13830" max="13830" width="9" style="25" bestFit="1" customWidth="1"/>
    <col min="13831" max="13831" width="8.59765625" style="25" bestFit="1" customWidth="1"/>
    <col min="13832" max="14080" width="8.8984375" style="25"/>
    <col min="14081" max="14081" width="7.09765625" style="25" customWidth="1"/>
    <col min="14082" max="14082" width="20.296875" style="25" customWidth="1"/>
    <col min="14083" max="14083" width="20.8984375" style="25" customWidth="1"/>
    <col min="14084" max="14084" width="10.69921875" style="25" customWidth="1"/>
    <col min="14085" max="14085" width="9.3984375" style="25" bestFit="1" customWidth="1"/>
    <col min="14086" max="14086" width="9" style="25" bestFit="1" customWidth="1"/>
    <col min="14087" max="14087" width="8.59765625" style="25" bestFit="1" customWidth="1"/>
    <col min="14088" max="14336" width="8.8984375" style="25"/>
    <col min="14337" max="14337" width="7.09765625" style="25" customWidth="1"/>
    <col min="14338" max="14338" width="20.296875" style="25" customWidth="1"/>
    <col min="14339" max="14339" width="20.8984375" style="25" customWidth="1"/>
    <col min="14340" max="14340" width="10.69921875" style="25" customWidth="1"/>
    <col min="14341" max="14341" width="9.3984375" style="25" bestFit="1" customWidth="1"/>
    <col min="14342" max="14342" width="9" style="25" bestFit="1" customWidth="1"/>
    <col min="14343" max="14343" width="8.59765625" style="25" bestFit="1" customWidth="1"/>
    <col min="14344" max="14592" width="8.8984375" style="25"/>
    <col min="14593" max="14593" width="7.09765625" style="25" customWidth="1"/>
    <col min="14594" max="14594" width="20.296875" style="25" customWidth="1"/>
    <col min="14595" max="14595" width="20.8984375" style="25" customWidth="1"/>
    <col min="14596" max="14596" width="10.69921875" style="25" customWidth="1"/>
    <col min="14597" max="14597" width="9.3984375" style="25" bestFit="1" customWidth="1"/>
    <col min="14598" max="14598" width="9" style="25" bestFit="1" customWidth="1"/>
    <col min="14599" max="14599" width="8.59765625" style="25" bestFit="1" customWidth="1"/>
    <col min="14600" max="14848" width="8.8984375" style="25"/>
    <col min="14849" max="14849" width="7.09765625" style="25" customWidth="1"/>
    <col min="14850" max="14850" width="20.296875" style="25" customWidth="1"/>
    <col min="14851" max="14851" width="20.8984375" style="25" customWidth="1"/>
    <col min="14852" max="14852" width="10.69921875" style="25" customWidth="1"/>
    <col min="14853" max="14853" width="9.3984375" style="25" bestFit="1" customWidth="1"/>
    <col min="14854" max="14854" width="9" style="25" bestFit="1" customWidth="1"/>
    <col min="14855" max="14855" width="8.59765625" style="25" bestFit="1" customWidth="1"/>
    <col min="14856" max="15104" width="8.8984375" style="25"/>
    <col min="15105" max="15105" width="7.09765625" style="25" customWidth="1"/>
    <col min="15106" max="15106" width="20.296875" style="25" customWidth="1"/>
    <col min="15107" max="15107" width="20.8984375" style="25" customWidth="1"/>
    <col min="15108" max="15108" width="10.69921875" style="25" customWidth="1"/>
    <col min="15109" max="15109" width="9.3984375" style="25" bestFit="1" customWidth="1"/>
    <col min="15110" max="15110" width="9" style="25" bestFit="1" customWidth="1"/>
    <col min="15111" max="15111" width="8.59765625" style="25" bestFit="1" customWidth="1"/>
    <col min="15112" max="15360" width="8.8984375" style="25"/>
    <col min="15361" max="15361" width="7.09765625" style="25" customWidth="1"/>
    <col min="15362" max="15362" width="20.296875" style="25" customWidth="1"/>
    <col min="15363" max="15363" width="20.8984375" style="25" customWidth="1"/>
    <col min="15364" max="15364" width="10.69921875" style="25" customWidth="1"/>
    <col min="15365" max="15365" width="9.3984375" style="25" bestFit="1" customWidth="1"/>
    <col min="15366" max="15366" width="9" style="25" bestFit="1" customWidth="1"/>
    <col min="15367" max="15367" width="8.59765625" style="25" bestFit="1" customWidth="1"/>
    <col min="15368" max="15616" width="8.8984375" style="25"/>
    <col min="15617" max="15617" width="7.09765625" style="25" customWidth="1"/>
    <col min="15618" max="15618" width="20.296875" style="25" customWidth="1"/>
    <col min="15619" max="15619" width="20.8984375" style="25" customWidth="1"/>
    <col min="15620" max="15620" width="10.69921875" style="25" customWidth="1"/>
    <col min="15621" max="15621" width="9.3984375" style="25" bestFit="1" customWidth="1"/>
    <col min="15622" max="15622" width="9" style="25" bestFit="1" customWidth="1"/>
    <col min="15623" max="15623" width="8.59765625" style="25" bestFit="1" customWidth="1"/>
    <col min="15624" max="15872" width="8.8984375" style="25"/>
    <col min="15873" max="15873" width="7.09765625" style="25" customWidth="1"/>
    <col min="15874" max="15874" width="20.296875" style="25" customWidth="1"/>
    <col min="15875" max="15875" width="20.8984375" style="25" customWidth="1"/>
    <col min="15876" max="15876" width="10.69921875" style="25" customWidth="1"/>
    <col min="15877" max="15877" width="9.3984375" style="25" bestFit="1" customWidth="1"/>
    <col min="15878" max="15878" width="9" style="25" bestFit="1" customWidth="1"/>
    <col min="15879" max="15879" width="8.59765625" style="25" bestFit="1" customWidth="1"/>
    <col min="15880" max="16128" width="8.8984375" style="25"/>
    <col min="16129" max="16129" width="7.09765625" style="25" customWidth="1"/>
    <col min="16130" max="16130" width="20.296875" style="25" customWidth="1"/>
    <col min="16131" max="16131" width="20.8984375" style="25" customWidth="1"/>
    <col min="16132" max="16132" width="10.69921875" style="25" customWidth="1"/>
    <col min="16133" max="16133" width="9.3984375" style="25" bestFit="1" customWidth="1"/>
    <col min="16134" max="16134" width="9" style="25" bestFit="1" customWidth="1"/>
    <col min="16135" max="16135" width="8.59765625" style="25" bestFit="1" customWidth="1"/>
    <col min="16136" max="16384" width="8.8984375" style="25"/>
  </cols>
  <sheetData>
    <row r="1" spans="1:4" s="2" customFormat="1" ht="18">
      <c r="A1" s="1" t="s">
        <v>0</v>
      </c>
    </row>
    <row r="2" spans="1:4" s="2" customFormat="1" ht="18">
      <c r="A2" s="1" t="s">
        <v>618</v>
      </c>
      <c r="B2" s="1"/>
      <c r="C2" s="3"/>
      <c r="D2" s="4"/>
    </row>
    <row r="3" spans="1:4" s="2" customFormat="1" ht="18">
      <c r="A3" s="1"/>
      <c r="B3" s="1" t="s">
        <v>614</v>
      </c>
      <c r="C3" s="3" t="s">
        <v>617</v>
      </c>
      <c r="D3" s="4"/>
    </row>
    <row r="4" spans="1:4" s="2" customFormat="1" ht="18">
      <c r="A4" s="1"/>
      <c r="B4" s="1"/>
      <c r="D4" s="4"/>
    </row>
    <row r="5" spans="1:4" ht="18">
      <c r="A5" s="28">
        <v>1</v>
      </c>
      <c r="B5" s="29" t="s">
        <v>577</v>
      </c>
      <c r="C5" s="35">
        <v>1</v>
      </c>
      <c r="D5" s="31">
        <v>0.24305555555555555</v>
      </c>
    </row>
    <row r="6" spans="1:4" ht="15.6">
      <c r="A6" s="26" t="s">
        <v>612</v>
      </c>
      <c r="B6" s="49" t="s">
        <v>613</v>
      </c>
      <c r="C6" s="50"/>
    </row>
    <row r="7" spans="1:4" ht="15.6">
      <c r="A7" s="27">
        <v>1</v>
      </c>
      <c r="B7" s="32" t="s">
        <v>592</v>
      </c>
      <c r="C7" s="33" t="s">
        <v>593</v>
      </c>
    </row>
    <row r="8" spans="1:4" ht="15.6">
      <c r="A8" s="27">
        <v>2</v>
      </c>
      <c r="B8" s="32" t="s">
        <v>594</v>
      </c>
      <c r="C8" s="33" t="s">
        <v>595</v>
      </c>
    </row>
    <row r="9" spans="1:4" ht="15.6">
      <c r="A9" s="27">
        <v>3</v>
      </c>
      <c r="B9" s="32" t="s">
        <v>606</v>
      </c>
      <c r="C9" s="33" t="s">
        <v>607</v>
      </c>
    </row>
    <row r="10" spans="1:4" ht="15.6">
      <c r="A10" s="27">
        <v>4</v>
      </c>
      <c r="B10" s="32" t="s">
        <v>558</v>
      </c>
      <c r="C10" s="33" t="s">
        <v>559</v>
      </c>
    </row>
    <row r="11" spans="1:4" ht="18">
      <c r="A11" s="28">
        <v>2</v>
      </c>
      <c r="B11" s="29" t="s">
        <v>82</v>
      </c>
      <c r="C11" s="35"/>
      <c r="D11" s="31">
        <v>0.25694444444444442</v>
      </c>
    </row>
    <row r="12" spans="1:4" ht="15.6">
      <c r="A12" s="26" t="s">
        <v>612</v>
      </c>
      <c r="B12" s="49" t="s">
        <v>613</v>
      </c>
      <c r="C12" s="50"/>
    </row>
    <row r="13" spans="1:4" ht="15.6">
      <c r="A13" s="27">
        <v>1</v>
      </c>
      <c r="B13" s="32" t="s">
        <v>636</v>
      </c>
      <c r="C13" s="33" t="s">
        <v>637</v>
      </c>
    </row>
    <row r="14" spans="1:4" ht="15.6">
      <c r="A14" s="27">
        <v>2</v>
      </c>
      <c r="B14" s="32" t="s">
        <v>638</v>
      </c>
      <c r="C14" s="33" t="s">
        <v>639</v>
      </c>
    </row>
    <row r="15" spans="1:4" ht="15.6">
      <c r="A15" s="27">
        <v>3</v>
      </c>
      <c r="B15" s="32" t="s">
        <v>616</v>
      </c>
      <c r="C15" s="33" t="s">
        <v>253</v>
      </c>
    </row>
    <row r="16" spans="1:4" ht="15.6">
      <c r="A16" s="27">
        <v>4</v>
      </c>
      <c r="B16" s="32" t="s">
        <v>640</v>
      </c>
      <c r="C16" s="33" t="s">
        <v>641</v>
      </c>
    </row>
    <row r="17" spans="1:4" ht="18">
      <c r="A17" s="28">
        <v>3</v>
      </c>
      <c r="B17" s="29" t="s">
        <v>284</v>
      </c>
      <c r="C17" s="35"/>
      <c r="D17" s="31">
        <v>0.25833333333333336</v>
      </c>
    </row>
    <row r="18" spans="1:4" ht="15.6">
      <c r="A18" s="26" t="s">
        <v>612</v>
      </c>
      <c r="B18" s="49" t="s">
        <v>613</v>
      </c>
      <c r="C18" s="50"/>
    </row>
    <row r="19" spans="1:4" ht="15.6">
      <c r="A19" s="27">
        <v>1</v>
      </c>
      <c r="B19" s="32" t="s">
        <v>342</v>
      </c>
      <c r="C19" s="33" t="s">
        <v>343</v>
      </c>
    </row>
    <row r="20" spans="1:4" ht="15.6">
      <c r="A20" s="27">
        <v>2</v>
      </c>
      <c r="B20" s="32" t="s">
        <v>288</v>
      </c>
      <c r="C20" s="33" t="s">
        <v>289</v>
      </c>
    </row>
    <row r="21" spans="1:4" ht="15.6">
      <c r="A21" s="27">
        <v>3</v>
      </c>
      <c r="B21" s="32" t="s">
        <v>336</v>
      </c>
      <c r="C21" s="33" t="s">
        <v>337</v>
      </c>
    </row>
    <row r="22" spans="1:4" ht="15.6">
      <c r="A22" s="27">
        <v>4</v>
      </c>
      <c r="B22" s="32" t="s">
        <v>296</v>
      </c>
      <c r="C22" s="33" t="s">
        <v>297</v>
      </c>
    </row>
    <row r="23" spans="1:4" ht="18">
      <c r="A23" s="28">
        <v>4</v>
      </c>
      <c r="B23" s="29" t="s">
        <v>530</v>
      </c>
      <c r="C23" s="35">
        <v>1</v>
      </c>
      <c r="D23" s="31">
        <v>0.26180555555555557</v>
      </c>
    </row>
    <row r="24" spans="1:4" ht="15.6">
      <c r="A24" s="26" t="s">
        <v>612</v>
      </c>
      <c r="B24" s="49" t="s">
        <v>613</v>
      </c>
      <c r="C24" s="50"/>
    </row>
    <row r="25" spans="1:4" ht="15.6">
      <c r="A25" s="27">
        <v>1</v>
      </c>
      <c r="B25" s="32" t="s">
        <v>642</v>
      </c>
      <c r="C25" s="33" t="s">
        <v>643</v>
      </c>
    </row>
    <row r="26" spans="1:4" ht="15.6">
      <c r="A26" s="27">
        <v>2</v>
      </c>
      <c r="B26" s="32" t="s">
        <v>526</v>
      </c>
      <c r="C26" s="33" t="s">
        <v>527</v>
      </c>
    </row>
    <row r="27" spans="1:4" ht="15.6">
      <c r="A27" s="27">
        <v>3</v>
      </c>
      <c r="B27" s="32" t="s">
        <v>145</v>
      </c>
      <c r="C27" s="33" t="s">
        <v>496</v>
      </c>
    </row>
    <row r="28" spans="1:4" ht="15.6">
      <c r="A28" s="27">
        <v>4</v>
      </c>
      <c r="B28" s="32" t="s">
        <v>515</v>
      </c>
      <c r="C28" s="33" t="s">
        <v>516</v>
      </c>
    </row>
    <row r="29" spans="1:4" ht="18">
      <c r="A29" s="28">
        <v>5</v>
      </c>
      <c r="B29" s="29" t="s">
        <v>577</v>
      </c>
      <c r="C29" s="35">
        <v>2</v>
      </c>
      <c r="D29" s="31">
        <v>0.2638888888888889</v>
      </c>
    </row>
    <row r="30" spans="1:4" ht="15.6">
      <c r="A30" s="26" t="s">
        <v>612</v>
      </c>
      <c r="B30" s="49" t="s">
        <v>613</v>
      </c>
      <c r="C30" s="50"/>
    </row>
    <row r="31" spans="1:4" ht="15.6">
      <c r="A31" s="27">
        <v>1</v>
      </c>
      <c r="B31" s="32" t="s">
        <v>589</v>
      </c>
      <c r="C31" s="33" t="s">
        <v>590</v>
      </c>
    </row>
    <row r="32" spans="1:4" ht="15.6">
      <c r="A32" s="27">
        <v>2</v>
      </c>
      <c r="B32" s="32" t="s">
        <v>111</v>
      </c>
      <c r="C32" s="33" t="s">
        <v>591</v>
      </c>
    </row>
    <row r="33" spans="1:4" ht="15.6">
      <c r="A33" s="27">
        <v>3</v>
      </c>
      <c r="B33" s="32" t="s">
        <v>545</v>
      </c>
      <c r="C33" s="33" t="s">
        <v>546</v>
      </c>
    </row>
    <row r="34" spans="1:4" ht="18">
      <c r="A34" s="27">
        <v>4</v>
      </c>
      <c r="B34" s="32" t="s">
        <v>555</v>
      </c>
      <c r="C34" s="33" t="s">
        <v>556</v>
      </c>
      <c r="D34" s="34"/>
    </row>
    <row r="35" spans="1:4" ht="18">
      <c r="A35" s="28">
        <v>6</v>
      </c>
      <c r="B35" s="29" t="s">
        <v>114</v>
      </c>
      <c r="C35" s="35">
        <v>1</v>
      </c>
      <c r="D35" s="31">
        <v>0.26458333333333334</v>
      </c>
    </row>
    <row r="36" spans="1:4" ht="15.6">
      <c r="A36" s="26" t="s">
        <v>612</v>
      </c>
      <c r="B36" s="49" t="s">
        <v>613</v>
      </c>
      <c r="C36" s="50"/>
    </row>
    <row r="37" spans="1:4" ht="15.6">
      <c r="A37" s="27">
        <v>1</v>
      </c>
      <c r="B37" s="32" t="s">
        <v>165</v>
      </c>
      <c r="C37" s="33" t="s">
        <v>166</v>
      </c>
    </row>
    <row r="38" spans="1:4" ht="15.6">
      <c r="A38" s="27">
        <v>2</v>
      </c>
      <c r="B38" s="32" t="s">
        <v>190</v>
      </c>
      <c r="C38" s="33" t="s">
        <v>191</v>
      </c>
    </row>
    <row r="39" spans="1:4" ht="15.6">
      <c r="A39" s="27">
        <v>3</v>
      </c>
      <c r="B39" s="32" t="s">
        <v>168</v>
      </c>
      <c r="C39" s="33" t="s">
        <v>169</v>
      </c>
    </row>
    <row r="40" spans="1:4" ht="18">
      <c r="A40" s="27">
        <v>4</v>
      </c>
      <c r="B40" s="32" t="s">
        <v>192</v>
      </c>
      <c r="C40" s="33" t="s">
        <v>193</v>
      </c>
      <c r="D40" s="34"/>
    </row>
    <row r="41" spans="1:4" ht="18">
      <c r="A41" s="28">
        <v>7</v>
      </c>
      <c r="B41" s="29" t="s">
        <v>114</v>
      </c>
      <c r="C41" s="35">
        <v>2</v>
      </c>
      <c r="D41" s="31">
        <v>0.26666666666666666</v>
      </c>
    </row>
    <row r="42" spans="1:4" ht="15.6">
      <c r="A42" s="26" t="s">
        <v>612</v>
      </c>
      <c r="B42" s="49" t="s">
        <v>613</v>
      </c>
      <c r="C42" s="50"/>
    </row>
    <row r="43" spans="1:4" ht="15.6">
      <c r="A43" s="27">
        <v>1</v>
      </c>
      <c r="B43" s="32" t="s">
        <v>126</v>
      </c>
      <c r="C43" s="33" t="s">
        <v>127</v>
      </c>
    </row>
    <row r="44" spans="1:4" ht="15.6">
      <c r="A44" s="27">
        <v>2</v>
      </c>
      <c r="B44" s="32" t="s">
        <v>175</v>
      </c>
      <c r="C44" s="33" t="s">
        <v>176</v>
      </c>
    </row>
    <row r="45" spans="1:4" ht="15.6">
      <c r="A45" s="27">
        <v>3</v>
      </c>
      <c r="B45" s="32" t="s">
        <v>185</v>
      </c>
      <c r="C45" s="33" t="s">
        <v>186</v>
      </c>
    </row>
    <row r="46" spans="1:4" ht="18">
      <c r="A46" s="27">
        <v>4</v>
      </c>
      <c r="B46" s="32" t="s">
        <v>172</v>
      </c>
      <c r="C46" s="33" t="s">
        <v>173</v>
      </c>
      <c r="D46" s="34"/>
    </row>
    <row r="47" spans="1:4" ht="18">
      <c r="A47" s="28">
        <v>8</v>
      </c>
      <c r="B47" s="29" t="s">
        <v>387</v>
      </c>
      <c r="C47" s="36">
        <v>1</v>
      </c>
      <c r="D47" s="31">
        <v>0.2673611111111111</v>
      </c>
    </row>
    <row r="48" spans="1:4" ht="15.6">
      <c r="A48" s="26" t="s">
        <v>612</v>
      </c>
      <c r="B48" s="49" t="s">
        <v>613</v>
      </c>
      <c r="C48" s="50"/>
    </row>
    <row r="49" spans="1:4" ht="15.6">
      <c r="A49" s="27">
        <v>1</v>
      </c>
      <c r="B49" s="32" t="s">
        <v>384</v>
      </c>
      <c r="C49" s="33" t="s">
        <v>385</v>
      </c>
    </row>
    <row r="50" spans="1:4" ht="15.6">
      <c r="A50" s="27">
        <v>2</v>
      </c>
      <c r="B50" s="32" t="s">
        <v>296</v>
      </c>
      <c r="C50" s="33" t="s">
        <v>386</v>
      </c>
    </row>
    <row r="51" spans="1:4" ht="15.6">
      <c r="A51" s="27">
        <v>3</v>
      </c>
      <c r="B51" s="32" t="s">
        <v>381</v>
      </c>
      <c r="C51" s="33" t="s">
        <v>382</v>
      </c>
    </row>
    <row r="52" spans="1:4" ht="15.6">
      <c r="A52" s="27">
        <v>4</v>
      </c>
      <c r="B52" s="32" t="s">
        <v>108</v>
      </c>
      <c r="C52" s="33" t="s">
        <v>383</v>
      </c>
    </row>
    <row r="53" spans="1:4" ht="18">
      <c r="A53" s="28">
        <v>9</v>
      </c>
      <c r="B53" s="29" t="s">
        <v>387</v>
      </c>
      <c r="C53" s="36">
        <v>2</v>
      </c>
      <c r="D53" s="31">
        <v>0.27361111111111114</v>
      </c>
    </row>
    <row r="54" spans="1:4" ht="15.6">
      <c r="A54" s="26" t="s">
        <v>612</v>
      </c>
      <c r="B54" s="49" t="s">
        <v>613</v>
      </c>
      <c r="C54" s="50"/>
    </row>
    <row r="55" spans="1:4" ht="15.6">
      <c r="A55" s="27">
        <v>1</v>
      </c>
      <c r="B55" s="32" t="s">
        <v>25</v>
      </c>
      <c r="C55" s="33" t="s">
        <v>370</v>
      </c>
    </row>
    <row r="56" spans="1:4" ht="15.6">
      <c r="A56" s="27">
        <v>2</v>
      </c>
      <c r="B56" s="32" t="s">
        <v>371</v>
      </c>
      <c r="C56" s="33" t="s">
        <v>372</v>
      </c>
    </row>
    <row r="57" spans="1:4" ht="15.6">
      <c r="A57" s="27">
        <v>3</v>
      </c>
      <c r="B57" s="32" t="s">
        <v>378</v>
      </c>
      <c r="C57" s="33" t="s">
        <v>379</v>
      </c>
    </row>
    <row r="58" spans="1:4" ht="15.6">
      <c r="A58" s="27">
        <v>4</v>
      </c>
      <c r="B58" s="32" t="s">
        <v>278</v>
      </c>
      <c r="C58" s="33" t="s">
        <v>373</v>
      </c>
    </row>
    <row r="59" spans="1:4" ht="18">
      <c r="A59" s="28">
        <v>10</v>
      </c>
      <c r="B59" s="29" t="s">
        <v>530</v>
      </c>
      <c r="C59" s="35">
        <v>2</v>
      </c>
      <c r="D59" s="31">
        <v>0.27569444444444446</v>
      </c>
    </row>
    <row r="60" spans="1:4" ht="15.6">
      <c r="A60" s="26" t="s">
        <v>612</v>
      </c>
      <c r="B60" s="49" t="s">
        <v>613</v>
      </c>
      <c r="C60" s="50"/>
    </row>
    <row r="61" spans="1:4" ht="15.6">
      <c r="A61" s="27">
        <v>1</v>
      </c>
      <c r="B61" s="32" t="s">
        <v>508</v>
      </c>
      <c r="C61" s="33" t="s">
        <v>509</v>
      </c>
    </row>
    <row r="62" spans="1:4" ht="15.6">
      <c r="A62" s="27">
        <v>2</v>
      </c>
      <c r="B62" s="32" t="s">
        <v>524</v>
      </c>
      <c r="C62" s="33" t="s">
        <v>525</v>
      </c>
    </row>
    <row r="63" spans="1:4" ht="15.6">
      <c r="A63" s="27">
        <v>3</v>
      </c>
      <c r="B63" s="32" t="s">
        <v>504</v>
      </c>
      <c r="C63" s="33" t="s">
        <v>505</v>
      </c>
    </row>
    <row r="64" spans="1:4" ht="15.6">
      <c r="A64" s="27">
        <v>4</v>
      </c>
      <c r="B64" s="32" t="s">
        <v>528</v>
      </c>
      <c r="C64" s="33" t="s">
        <v>529</v>
      </c>
    </row>
    <row r="65" spans="1:4" ht="18">
      <c r="A65" s="28">
        <v>11</v>
      </c>
      <c r="B65" s="29" t="s">
        <v>495</v>
      </c>
      <c r="C65" s="35"/>
      <c r="D65" s="31">
        <v>0.28055555555555556</v>
      </c>
    </row>
    <row r="66" spans="1:4" ht="15.6">
      <c r="A66" s="26" t="s">
        <v>612</v>
      </c>
      <c r="B66" s="49" t="s">
        <v>613</v>
      </c>
      <c r="C66" s="50"/>
    </row>
    <row r="67" spans="1:4" ht="15.6">
      <c r="A67" s="27">
        <v>1</v>
      </c>
      <c r="B67" s="32" t="s">
        <v>162</v>
      </c>
      <c r="C67" s="33" t="s">
        <v>483</v>
      </c>
    </row>
    <row r="68" spans="1:4" ht="15.6">
      <c r="A68" s="27">
        <v>2</v>
      </c>
      <c r="B68" s="32" t="s">
        <v>484</v>
      </c>
      <c r="C68" s="33" t="s">
        <v>485</v>
      </c>
    </row>
    <row r="69" spans="1:4" ht="15.6">
      <c r="A69" s="27">
        <v>3</v>
      </c>
      <c r="B69" s="32" t="s">
        <v>488</v>
      </c>
      <c r="C69" s="33" t="s">
        <v>489</v>
      </c>
    </row>
    <row r="70" spans="1:4" ht="15.6">
      <c r="A70" s="27">
        <v>4</v>
      </c>
      <c r="B70" s="32" t="s">
        <v>486</v>
      </c>
      <c r="C70" s="33" t="s">
        <v>487</v>
      </c>
    </row>
  </sheetData>
  <mergeCells count="11">
    <mergeCell ref="B54:C54"/>
    <mergeCell ref="B60:C60"/>
    <mergeCell ref="B66:C66"/>
    <mergeCell ref="B18:C18"/>
    <mergeCell ref="B24:C24"/>
    <mergeCell ref="B48:C48"/>
    <mergeCell ref="B6:C6"/>
    <mergeCell ref="B12:C12"/>
    <mergeCell ref="B30:C30"/>
    <mergeCell ref="B36:C36"/>
    <mergeCell ref="B42:C42"/>
  </mergeCells>
  <printOptions horizontalCentered="1"/>
  <pageMargins left="0.51181102362204722" right="0.27559055118110237" top="0.51181102362204722" bottom="0.35433070866141736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P6" sqref="P6"/>
    </sheetView>
  </sheetViews>
  <sheetFormatPr defaultColWidth="9.09765625" defaultRowHeight="14.4"/>
  <cols>
    <col min="1" max="1" width="4.296875" style="25" customWidth="1"/>
    <col min="2" max="2" width="6" style="25" bestFit="1" customWidth="1"/>
    <col min="3" max="3" width="16.59765625" style="25" bestFit="1" customWidth="1"/>
    <col min="4" max="6" width="8.09765625" style="25" customWidth="1"/>
    <col min="7" max="7" width="12.296875" style="25" bestFit="1" customWidth="1"/>
    <col min="8" max="8" width="6.59765625" style="25" bestFit="1" customWidth="1"/>
    <col min="9" max="9" width="3.3984375" style="25" bestFit="1" customWidth="1"/>
    <col min="10" max="10" width="3.8984375" style="25" bestFit="1" customWidth="1"/>
    <col min="11" max="11" width="6" style="25" bestFit="1" customWidth="1"/>
    <col min="12" max="12" width="15.3984375" style="25" bestFit="1" customWidth="1"/>
    <col min="13" max="13" width="6.69921875" style="25" bestFit="1" customWidth="1"/>
    <col min="14" max="14" width="2.59765625" style="25" bestFit="1" customWidth="1"/>
    <col min="15" max="15" width="6" style="25" bestFit="1" customWidth="1"/>
    <col min="16" max="16" width="12.296875" style="25" bestFit="1" customWidth="1"/>
    <col min="17" max="17" width="6.69921875" style="25" bestFit="1" customWidth="1"/>
    <col min="18" max="256" width="9.09765625" style="25"/>
    <col min="257" max="257" width="4.296875" style="25" customWidth="1"/>
    <col min="258" max="258" width="6" style="25" bestFit="1" customWidth="1"/>
    <col min="259" max="259" width="16.59765625" style="25" bestFit="1" customWidth="1"/>
    <col min="260" max="263" width="8.09765625" style="25" customWidth="1"/>
    <col min="264" max="264" width="10.796875" style="25" customWidth="1"/>
    <col min="265" max="265" width="3.3984375" style="25" bestFit="1" customWidth="1"/>
    <col min="266" max="266" width="3.8984375" style="25" bestFit="1" customWidth="1"/>
    <col min="267" max="267" width="6" style="25" bestFit="1" customWidth="1"/>
    <col min="268" max="268" width="15.3984375" style="25" bestFit="1" customWidth="1"/>
    <col min="269" max="269" width="6.69921875" style="25" bestFit="1" customWidth="1"/>
    <col min="270" max="270" width="2.59765625" style="25" bestFit="1" customWidth="1"/>
    <col min="271" max="271" width="6" style="25" bestFit="1" customWidth="1"/>
    <col min="272" max="272" width="12.296875" style="25" bestFit="1" customWidth="1"/>
    <col min="273" max="273" width="6.69921875" style="25" bestFit="1" customWidth="1"/>
    <col min="274" max="512" width="9.09765625" style="25"/>
    <col min="513" max="513" width="4.296875" style="25" customWidth="1"/>
    <col min="514" max="514" width="6" style="25" bestFit="1" customWidth="1"/>
    <col min="515" max="515" width="16.59765625" style="25" bestFit="1" customWidth="1"/>
    <col min="516" max="519" width="8.09765625" style="25" customWidth="1"/>
    <col min="520" max="520" width="10.796875" style="25" customWidth="1"/>
    <col min="521" max="521" width="3.3984375" style="25" bestFit="1" customWidth="1"/>
    <col min="522" max="522" width="3.8984375" style="25" bestFit="1" customWidth="1"/>
    <col min="523" max="523" width="6" style="25" bestFit="1" customWidth="1"/>
    <col min="524" max="524" width="15.3984375" style="25" bestFit="1" customWidth="1"/>
    <col min="525" max="525" width="6.69921875" style="25" bestFit="1" customWidth="1"/>
    <col min="526" max="526" width="2.59765625" style="25" bestFit="1" customWidth="1"/>
    <col min="527" max="527" width="6" style="25" bestFit="1" customWidth="1"/>
    <col min="528" max="528" width="12.296875" style="25" bestFit="1" customWidth="1"/>
    <col min="529" max="529" width="6.69921875" style="25" bestFit="1" customWidth="1"/>
    <col min="530" max="768" width="9.09765625" style="25"/>
    <col min="769" max="769" width="4.296875" style="25" customWidth="1"/>
    <col min="770" max="770" width="6" style="25" bestFit="1" customWidth="1"/>
    <col min="771" max="771" width="16.59765625" style="25" bestFit="1" customWidth="1"/>
    <col min="772" max="775" width="8.09765625" style="25" customWidth="1"/>
    <col min="776" max="776" width="10.796875" style="25" customWidth="1"/>
    <col min="777" max="777" width="3.3984375" style="25" bestFit="1" customWidth="1"/>
    <col min="778" max="778" width="3.8984375" style="25" bestFit="1" customWidth="1"/>
    <col min="779" max="779" width="6" style="25" bestFit="1" customWidth="1"/>
    <col min="780" max="780" width="15.3984375" style="25" bestFit="1" customWidth="1"/>
    <col min="781" max="781" width="6.69921875" style="25" bestFit="1" customWidth="1"/>
    <col min="782" max="782" width="2.59765625" style="25" bestFit="1" customWidth="1"/>
    <col min="783" max="783" width="6" style="25" bestFit="1" customWidth="1"/>
    <col min="784" max="784" width="12.296875" style="25" bestFit="1" customWidth="1"/>
    <col min="785" max="785" width="6.69921875" style="25" bestFit="1" customWidth="1"/>
    <col min="786" max="1024" width="9.09765625" style="25"/>
    <col min="1025" max="1025" width="4.296875" style="25" customWidth="1"/>
    <col min="1026" max="1026" width="6" style="25" bestFit="1" customWidth="1"/>
    <col min="1027" max="1027" width="16.59765625" style="25" bestFit="1" customWidth="1"/>
    <col min="1028" max="1031" width="8.09765625" style="25" customWidth="1"/>
    <col min="1032" max="1032" width="10.796875" style="25" customWidth="1"/>
    <col min="1033" max="1033" width="3.3984375" style="25" bestFit="1" customWidth="1"/>
    <col min="1034" max="1034" width="3.8984375" style="25" bestFit="1" customWidth="1"/>
    <col min="1035" max="1035" width="6" style="25" bestFit="1" customWidth="1"/>
    <col min="1036" max="1036" width="15.3984375" style="25" bestFit="1" customWidth="1"/>
    <col min="1037" max="1037" width="6.69921875" style="25" bestFit="1" customWidth="1"/>
    <col min="1038" max="1038" width="2.59765625" style="25" bestFit="1" customWidth="1"/>
    <col min="1039" max="1039" width="6" style="25" bestFit="1" customWidth="1"/>
    <col min="1040" max="1040" width="12.296875" style="25" bestFit="1" customWidth="1"/>
    <col min="1041" max="1041" width="6.69921875" style="25" bestFit="1" customWidth="1"/>
    <col min="1042" max="1280" width="9.09765625" style="25"/>
    <col min="1281" max="1281" width="4.296875" style="25" customWidth="1"/>
    <col min="1282" max="1282" width="6" style="25" bestFit="1" customWidth="1"/>
    <col min="1283" max="1283" width="16.59765625" style="25" bestFit="1" customWidth="1"/>
    <col min="1284" max="1287" width="8.09765625" style="25" customWidth="1"/>
    <col min="1288" max="1288" width="10.796875" style="25" customWidth="1"/>
    <col min="1289" max="1289" width="3.3984375" style="25" bestFit="1" customWidth="1"/>
    <col min="1290" max="1290" width="3.8984375" style="25" bestFit="1" customWidth="1"/>
    <col min="1291" max="1291" width="6" style="25" bestFit="1" customWidth="1"/>
    <col min="1292" max="1292" width="15.3984375" style="25" bestFit="1" customWidth="1"/>
    <col min="1293" max="1293" width="6.69921875" style="25" bestFit="1" customWidth="1"/>
    <col min="1294" max="1294" width="2.59765625" style="25" bestFit="1" customWidth="1"/>
    <col min="1295" max="1295" width="6" style="25" bestFit="1" customWidth="1"/>
    <col min="1296" max="1296" width="12.296875" style="25" bestFit="1" customWidth="1"/>
    <col min="1297" max="1297" width="6.69921875" style="25" bestFit="1" customWidth="1"/>
    <col min="1298" max="1536" width="9.09765625" style="25"/>
    <col min="1537" max="1537" width="4.296875" style="25" customWidth="1"/>
    <col min="1538" max="1538" width="6" style="25" bestFit="1" customWidth="1"/>
    <col min="1539" max="1539" width="16.59765625" style="25" bestFit="1" customWidth="1"/>
    <col min="1540" max="1543" width="8.09765625" style="25" customWidth="1"/>
    <col min="1544" max="1544" width="10.796875" style="25" customWidth="1"/>
    <col min="1545" max="1545" width="3.3984375" style="25" bestFit="1" customWidth="1"/>
    <col min="1546" max="1546" width="3.8984375" style="25" bestFit="1" customWidth="1"/>
    <col min="1547" max="1547" width="6" style="25" bestFit="1" customWidth="1"/>
    <col min="1548" max="1548" width="15.3984375" style="25" bestFit="1" customWidth="1"/>
    <col min="1549" max="1549" width="6.69921875" style="25" bestFit="1" customWidth="1"/>
    <col min="1550" max="1550" width="2.59765625" style="25" bestFit="1" customWidth="1"/>
    <col min="1551" max="1551" width="6" style="25" bestFit="1" customWidth="1"/>
    <col min="1552" max="1552" width="12.296875" style="25" bestFit="1" customWidth="1"/>
    <col min="1553" max="1553" width="6.69921875" style="25" bestFit="1" customWidth="1"/>
    <col min="1554" max="1792" width="9.09765625" style="25"/>
    <col min="1793" max="1793" width="4.296875" style="25" customWidth="1"/>
    <col min="1794" max="1794" width="6" style="25" bestFit="1" customWidth="1"/>
    <col min="1795" max="1795" width="16.59765625" style="25" bestFit="1" customWidth="1"/>
    <col min="1796" max="1799" width="8.09765625" style="25" customWidth="1"/>
    <col min="1800" max="1800" width="10.796875" style="25" customWidth="1"/>
    <col min="1801" max="1801" width="3.3984375" style="25" bestFit="1" customWidth="1"/>
    <col min="1802" max="1802" width="3.8984375" style="25" bestFit="1" customWidth="1"/>
    <col min="1803" max="1803" width="6" style="25" bestFit="1" customWidth="1"/>
    <col min="1804" max="1804" width="15.3984375" style="25" bestFit="1" customWidth="1"/>
    <col min="1805" max="1805" width="6.69921875" style="25" bestFit="1" customWidth="1"/>
    <col min="1806" max="1806" width="2.59765625" style="25" bestFit="1" customWidth="1"/>
    <col min="1807" max="1807" width="6" style="25" bestFit="1" customWidth="1"/>
    <col min="1808" max="1808" width="12.296875" style="25" bestFit="1" customWidth="1"/>
    <col min="1809" max="1809" width="6.69921875" style="25" bestFit="1" customWidth="1"/>
    <col min="1810" max="2048" width="9.09765625" style="25"/>
    <col min="2049" max="2049" width="4.296875" style="25" customWidth="1"/>
    <col min="2050" max="2050" width="6" style="25" bestFit="1" customWidth="1"/>
    <col min="2051" max="2051" width="16.59765625" style="25" bestFit="1" customWidth="1"/>
    <col min="2052" max="2055" width="8.09765625" style="25" customWidth="1"/>
    <col min="2056" max="2056" width="10.796875" style="25" customWidth="1"/>
    <col min="2057" max="2057" width="3.3984375" style="25" bestFit="1" customWidth="1"/>
    <col min="2058" max="2058" width="3.8984375" style="25" bestFit="1" customWidth="1"/>
    <col min="2059" max="2059" width="6" style="25" bestFit="1" customWidth="1"/>
    <col min="2060" max="2060" width="15.3984375" style="25" bestFit="1" customWidth="1"/>
    <col min="2061" max="2061" width="6.69921875" style="25" bestFit="1" customWidth="1"/>
    <col min="2062" max="2062" width="2.59765625" style="25" bestFit="1" customWidth="1"/>
    <col min="2063" max="2063" width="6" style="25" bestFit="1" customWidth="1"/>
    <col min="2064" max="2064" width="12.296875" style="25" bestFit="1" customWidth="1"/>
    <col min="2065" max="2065" width="6.69921875" style="25" bestFit="1" customWidth="1"/>
    <col min="2066" max="2304" width="9.09765625" style="25"/>
    <col min="2305" max="2305" width="4.296875" style="25" customWidth="1"/>
    <col min="2306" max="2306" width="6" style="25" bestFit="1" customWidth="1"/>
    <col min="2307" max="2307" width="16.59765625" style="25" bestFit="1" customWidth="1"/>
    <col min="2308" max="2311" width="8.09765625" style="25" customWidth="1"/>
    <col min="2312" max="2312" width="10.796875" style="25" customWidth="1"/>
    <col min="2313" max="2313" width="3.3984375" style="25" bestFit="1" customWidth="1"/>
    <col min="2314" max="2314" width="3.8984375" style="25" bestFit="1" customWidth="1"/>
    <col min="2315" max="2315" width="6" style="25" bestFit="1" customWidth="1"/>
    <col min="2316" max="2316" width="15.3984375" style="25" bestFit="1" customWidth="1"/>
    <col min="2317" max="2317" width="6.69921875" style="25" bestFit="1" customWidth="1"/>
    <col min="2318" max="2318" width="2.59765625" style="25" bestFit="1" customWidth="1"/>
    <col min="2319" max="2319" width="6" style="25" bestFit="1" customWidth="1"/>
    <col min="2320" max="2320" width="12.296875" style="25" bestFit="1" customWidth="1"/>
    <col min="2321" max="2321" width="6.69921875" style="25" bestFit="1" customWidth="1"/>
    <col min="2322" max="2560" width="9.09765625" style="25"/>
    <col min="2561" max="2561" width="4.296875" style="25" customWidth="1"/>
    <col min="2562" max="2562" width="6" style="25" bestFit="1" customWidth="1"/>
    <col min="2563" max="2563" width="16.59765625" style="25" bestFit="1" customWidth="1"/>
    <col min="2564" max="2567" width="8.09765625" style="25" customWidth="1"/>
    <col min="2568" max="2568" width="10.796875" style="25" customWidth="1"/>
    <col min="2569" max="2569" width="3.3984375" style="25" bestFit="1" customWidth="1"/>
    <col min="2570" max="2570" width="3.8984375" style="25" bestFit="1" customWidth="1"/>
    <col min="2571" max="2571" width="6" style="25" bestFit="1" customWidth="1"/>
    <col min="2572" max="2572" width="15.3984375" style="25" bestFit="1" customWidth="1"/>
    <col min="2573" max="2573" width="6.69921875" style="25" bestFit="1" customWidth="1"/>
    <col min="2574" max="2574" width="2.59765625" style="25" bestFit="1" customWidth="1"/>
    <col min="2575" max="2575" width="6" style="25" bestFit="1" customWidth="1"/>
    <col min="2576" max="2576" width="12.296875" style="25" bestFit="1" customWidth="1"/>
    <col min="2577" max="2577" width="6.69921875" style="25" bestFit="1" customWidth="1"/>
    <col min="2578" max="2816" width="9.09765625" style="25"/>
    <col min="2817" max="2817" width="4.296875" style="25" customWidth="1"/>
    <col min="2818" max="2818" width="6" style="25" bestFit="1" customWidth="1"/>
    <col min="2819" max="2819" width="16.59765625" style="25" bestFit="1" customWidth="1"/>
    <col min="2820" max="2823" width="8.09765625" style="25" customWidth="1"/>
    <col min="2824" max="2824" width="10.796875" style="25" customWidth="1"/>
    <col min="2825" max="2825" width="3.3984375" style="25" bestFit="1" customWidth="1"/>
    <col min="2826" max="2826" width="3.8984375" style="25" bestFit="1" customWidth="1"/>
    <col min="2827" max="2827" width="6" style="25" bestFit="1" customWidth="1"/>
    <col min="2828" max="2828" width="15.3984375" style="25" bestFit="1" customWidth="1"/>
    <col min="2829" max="2829" width="6.69921875" style="25" bestFit="1" customWidth="1"/>
    <col min="2830" max="2830" width="2.59765625" style="25" bestFit="1" customWidth="1"/>
    <col min="2831" max="2831" width="6" style="25" bestFit="1" customWidth="1"/>
    <col min="2832" max="2832" width="12.296875" style="25" bestFit="1" customWidth="1"/>
    <col min="2833" max="2833" width="6.69921875" style="25" bestFit="1" customWidth="1"/>
    <col min="2834" max="3072" width="9.09765625" style="25"/>
    <col min="3073" max="3073" width="4.296875" style="25" customWidth="1"/>
    <col min="3074" max="3074" width="6" style="25" bestFit="1" customWidth="1"/>
    <col min="3075" max="3075" width="16.59765625" style="25" bestFit="1" customWidth="1"/>
    <col min="3076" max="3079" width="8.09765625" style="25" customWidth="1"/>
    <col min="3080" max="3080" width="10.796875" style="25" customWidth="1"/>
    <col min="3081" max="3081" width="3.3984375" style="25" bestFit="1" customWidth="1"/>
    <col min="3082" max="3082" width="3.8984375" style="25" bestFit="1" customWidth="1"/>
    <col min="3083" max="3083" width="6" style="25" bestFit="1" customWidth="1"/>
    <col min="3084" max="3084" width="15.3984375" style="25" bestFit="1" customWidth="1"/>
    <col min="3085" max="3085" width="6.69921875" style="25" bestFit="1" customWidth="1"/>
    <col min="3086" max="3086" width="2.59765625" style="25" bestFit="1" customWidth="1"/>
    <col min="3087" max="3087" width="6" style="25" bestFit="1" customWidth="1"/>
    <col min="3088" max="3088" width="12.296875" style="25" bestFit="1" customWidth="1"/>
    <col min="3089" max="3089" width="6.69921875" style="25" bestFit="1" customWidth="1"/>
    <col min="3090" max="3328" width="9.09765625" style="25"/>
    <col min="3329" max="3329" width="4.296875" style="25" customWidth="1"/>
    <col min="3330" max="3330" width="6" style="25" bestFit="1" customWidth="1"/>
    <col min="3331" max="3331" width="16.59765625" style="25" bestFit="1" customWidth="1"/>
    <col min="3332" max="3335" width="8.09765625" style="25" customWidth="1"/>
    <col min="3336" max="3336" width="10.796875" style="25" customWidth="1"/>
    <col min="3337" max="3337" width="3.3984375" style="25" bestFit="1" customWidth="1"/>
    <col min="3338" max="3338" width="3.8984375" style="25" bestFit="1" customWidth="1"/>
    <col min="3339" max="3339" width="6" style="25" bestFit="1" customWidth="1"/>
    <col min="3340" max="3340" width="15.3984375" style="25" bestFit="1" customWidth="1"/>
    <col min="3341" max="3341" width="6.69921875" style="25" bestFit="1" customWidth="1"/>
    <col min="3342" max="3342" width="2.59765625" style="25" bestFit="1" customWidth="1"/>
    <col min="3343" max="3343" width="6" style="25" bestFit="1" customWidth="1"/>
    <col min="3344" max="3344" width="12.296875" style="25" bestFit="1" customWidth="1"/>
    <col min="3345" max="3345" width="6.69921875" style="25" bestFit="1" customWidth="1"/>
    <col min="3346" max="3584" width="9.09765625" style="25"/>
    <col min="3585" max="3585" width="4.296875" style="25" customWidth="1"/>
    <col min="3586" max="3586" width="6" style="25" bestFit="1" customWidth="1"/>
    <col min="3587" max="3587" width="16.59765625" style="25" bestFit="1" customWidth="1"/>
    <col min="3588" max="3591" width="8.09765625" style="25" customWidth="1"/>
    <col min="3592" max="3592" width="10.796875" style="25" customWidth="1"/>
    <col min="3593" max="3593" width="3.3984375" style="25" bestFit="1" customWidth="1"/>
    <col min="3594" max="3594" width="3.8984375" style="25" bestFit="1" customWidth="1"/>
    <col min="3595" max="3595" width="6" style="25" bestFit="1" customWidth="1"/>
    <col min="3596" max="3596" width="15.3984375" style="25" bestFit="1" customWidth="1"/>
    <col min="3597" max="3597" width="6.69921875" style="25" bestFit="1" customWidth="1"/>
    <col min="3598" max="3598" width="2.59765625" style="25" bestFit="1" customWidth="1"/>
    <col min="3599" max="3599" width="6" style="25" bestFit="1" customWidth="1"/>
    <col min="3600" max="3600" width="12.296875" style="25" bestFit="1" customWidth="1"/>
    <col min="3601" max="3601" width="6.69921875" style="25" bestFit="1" customWidth="1"/>
    <col min="3602" max="3840" width="9.09765625" style="25"/>
    <col min="3841" max="3841" width="4.296875" style="25" customWidth="1"/>
    <col min="3842" max="3842" width="6" style="25" bestFit="1" customWidth="1"/>
    <col min="3843" max="3843" width="16.59765625" style="25" bestFit="1" customWidth="1"/>
    <col min="3844" max="3847" width="8.09765625" style="25" customWidth="1"/>
    <col min="3848" max="3848" width="10.796875" style="25" customWidth="1"/>
    <col min="3849" max="3849" width="3.3984375" style="25" bestFit="1" customWidth="1"/>
    <col min="3850" max="3850" width="3.8984375" style="25" bestFit="1" customWidth="1"/>
    <col min="3851" max="3851" width="6" style="25" bestFit="1" customWidth="1"/>
    <col min="3852" max="3852" width="15.3984375" style="25" bestFit="1" customWidth="1"/>
    <col min="3853" max="3853" width="6.69921875" style="25" bestFit="1" customWidth="1"/>
    <col min="3854" max="3854" width="2.59765625" style="25" bestFit="1" customWidth="1"/>
    <col min="3855" max="3855" width="6" style="25" bestFit="1" customWidth="1"/>
    <col min="3856" max="3856" width="12.296875" style="25" bestFit="1" customWidth="1"/>
    <col min="3857" max="3857" width="6.69921875" style="25" bestFit="1" customWidth="1"/>
    <col min="3858" max="4096" width="9.09765625" style="25"/>
    <col min="4097" max="4097" width="4.296875" style="25" customWidth="1"/>
    <col min="4098" max="4098" width="6" style="25" bestFit="1" customWidth="1"/>
    <col min="4099" max="4099" width="16.59765625" style="25" bestFit="1" customWidth="1"/>
    <col min="4100" max="4103" width="8.09765625" style="25" customWidth="1"/>
    <col min="4104" max="4104" width="10.796875" style="25" customWidth="1"/>
    <col min="4105" max="4105" width="3.3984375" style="25" bestFit="1" customWidth="1"/>
    <col min="4106" max="4106" width="3.8984375" style="25" bestFit="1" customWidth="1"/>
    <col min="4107" max="4107" width="6" style="25" bestFit="1" customWidth="1"/>
    <col min="4108" max="4108" width="15.3984375" style="25" bestFit="1" customWidth="1"/>
    <col min="4109" max="4109" width="6.69921875" style="25" bestFit="1" customWidth="1"/>
    <col min="4110" max="4110" width="2.59765625" style="25" bestFit="1" customWidth="1"/>
    <col min="4111" max="4111" width="6" style="25" bestFit="1" customWidth="1"/>
    <col min="4112" max="4112" width="12.296875" style="25" bestFit="1" customWidth="1"/>
    <col min="4113" max="4113" width="6.69921875" style="25" bestFit="1" customWidth="1"/>
    <col min="4114" max="4352" width="9.09765625" style="25"/>
    <col min="4353" max="4353" width="4.296875" style="25" customWidth="1"/>
    <col min="4354" max="4354" width="6" style="25" bestFit="1" customWidth="1"/>
    <col min="4355" max="4355" width="16.59765625" style="25" bestFit="1" customWidth="1"/>
    <col min="4356" max="4359" width="8.09765625" style="25" customWidth="1"/>
    <col min="4360" max="4360" width="10.796875" style="25" customWidth="1"/>
    <col min="4361" max="4361" width="3.3984375" style="25" bestFit="1" customWidth="1"/>
    <col min="4362" max="4362" width="3.8984375" style="25" bestFit="1" customWidth="1"/>
    <col min="4363" max="4363" width="6" style="25" bestFit="1" customWidth="1"/>
    <col min="4364" max="4364" width="15.3984375" style="25" bestFit="1" customWidth="1"/>
    <col min="4365" max="4365" width="6.69921875" style="25" bestFit="1" customWidth="1"/>
    <col min="4366" max="4366" width="2.59765625" style="25" bestFit="1" customWidth="1"/>
    <col min="4367" max="4367" width="6" style="25" bestFit="1" customWidth="1"/>
    <col min="4368" max="4368" width="12.296875" style="25" bestFit="1" customWidth="1"/>
    <col min="4369" max="4369" width="6.69921875" style="25" bestFit="1" customWidth="1"/>
    <col min="4370" max="4608" width="9.09765625" style="25"/>
    <col min="4609" max="4609" width="4.296875" style="25" customWidth="1"/>
    <col min="4610" max="4610" width="6" style="25" bestFit="1" customWidth="1"/>
    <col min="4611" max="4611" width="16.59765625" style="25" bestFit="1" customWidth="1"/>
    <col min="4612" max="4615" width="8.09765625" style="25" customWidth="1"/>
    <col min="4616" max="4616" width="10.796875" style="25" customWidth="1"/>
    <col min="4617" max="4617" width="3.3984375" style="25" bestFit="1" customWidth="1"/>
    <col min="4618" max="4618" width="3.8984375" style="25" bestFit="1" customWidth="1"/>
    <col min="4619" max="4619" width="6" style="25" bestFit="1" customWidth="1"/>
    <col min="4620" max="4620" width="15.3984375" style="25" bestFit="1" customWidth="1"/>
    <col min="4621" max="4621" width="6.69921875" style="25" bestFit="1" customWidth="1"/>
    <col min="4622" max="4622" width="2.59765625" style="25" bestFit="1" customWidth="1"/>
    <col min="4623" max="4623" width="6" style="25" bestFit="1" customWidth="1"/>
    <col min="4624" max="4624" width="12.296875" style="25" bestFit="1" customWidth="1"/>
    <col min="4625" max="4625" width="6.69921875" style="25" bestFit="1" customWidth="1"/>
    <col min="4626" max="4864" width="9.09765625" style="25"/>
    <col min="4865" max="4865" width="4.296875" style="25" customWidth="1"/>
    <col min="4866" max="4866" width="6" style="25" bestFit="1" customWidth="1"/>
    <col min="4867" max="4867" width="16.59765625" style="25" bestFit="1" customWidth="1"/>
    <col min="4868" max="4871" width="8.09765625" style="25" customWidth="1"/>
    <col min="4872" max="4872" width="10.796875" style="25" customWidth="1"/>
    <col min="4873" max="4873" width="3.3984375" style="25" bestFit="1" customWidth="1"/>
    <col min="4874" max="4874" width="3.8984375" style="25" bestFit="1" customWidth="1"/>
    <col min="4875" max="4875" width="6" style="25" bestFit="1" customWidth="1"/>
    <col min="4876" max="4876" width="15.3984375" style="25" bestFit="1" customWidth="1"/>
    <col min="4877" max="4877" width="6.69921875" style="25" bestFit="1" customWidth="1"/>
    <col min="4878" max="4878" width="2.59765625" style="25" bestFit="1" customWidth="1"/>
    <col min="4879" max="4879" width="6" style="25" bestFit="1" customWidth="1"/>
    <col min="4880" max="4880" width="12.296875" style="25" bestFit="1" customWidth="1"/>
    <col min="4881" max="4881" width="6.69921875" style="25" bestFit="1" customWidth="1"/>
    <col min="4882" max="5120" width="9.09765625" style="25"/>
    <col min="5121" max="5121" width="4.296875" style="25" customWidth="1"/>
    <col min="5122" max="5122" width="6" style="25" bestFit="1" customWidth="1"/>
    <col min="5123" max="5123" width="16.59765625" style="25" bestFit="1" customWidth="1"/>
    <col min="5124" max="5127" width="8.09765625" style="25" customWidth="1"/>
    <col min="5128" max="5128" width="10.796875" style="25" customWidth="1"/>
    <col min="5129" max="5129" width="3.3984375" style="25" bestFit="1" customWidth="1"/>
    <col min="5130" max="5130" width="3.8984375" style="25" bestFit="1" customWidth="1"/>
    <col min="5131" max="5131" width="6" style="25" bestFit="1" customWidth="1"/>
    <col min="5132" max="5132" width="15.3984375" style="25" bestFit="1" customWidth="1"/>
    <col min="5133" max="5133" width="6.69921875" style="25" bestFit="1" customWidth="1"/>
    <col min="5134" max="5134" width="2.59765625" style="25" bestFit="1" customWidth="1"/>
    <col min="5135" max="5135" width="6" style="25" bestFit="1" customWidth="1"/>
    <col min="5136" max="5136" width="12.296875" style="25" bestFit="1" customWidth="1"/>
    <col min="5137" max="5137" width="6.69921875" style="25" bestFit="1" customWidth="1"/>
    <col min="5138" max="5376" width="9.09765625" style="25"/>
    <col min="5377" max="5377" width="4.296875" style="25" customWidth="1"/>
    <col min="5378" max="5378" width="6" style="25" bestFit="1" customWidth="1"/>
    <col min="5379" max="5379" width="16.59765625" style="25" bestFit="1" customWidth="1"/>
    <col min="5380" max="5383" width="8.09765625" style="25" customWidth="1"/>
    <col min="5384" max="5384" width="10.796875" style="25" customWidth="1"/>
    <col min="5385" max="5385" width="3.3984375" style="25" bestFit="1" customWidth="1"/>
    <col min="5386" max="5386" width="3.8984375" style="25" bestFit="1" customWidth="1"/>
    <col min="5387" max="5387" width="6" style="25" bestFit="1" customWidth="1"/>
    <col min="5388" max="5388" width="15.3984375" style="25" bestFit="1" customWidth="1"/>
    <col min="5389" max="5389" width="6.69921875" style="25" bestFit="1" customWidth="1"/>
    <col min="5390" max="5390" width="2.59765625" style="25" bestFit="1" customWidth="1"/>
    <col min="5391" max="5391" width="6" style="25" bestFit="1" customWidth="1"/>
    <col min="5392" max="5392" width="12.296875" style="25" bestFit="1" customWidth="1"/>
    <col min="5393" max="5393" width="6.69921875" style="25" bestFit="1" customWidth="1"/>
    <col min="5394" max="5632" width="9.09765625" style="25"/>
    <col min="5633" max="5633" width="4.296875" style="25" customWidth="1"/>
    <col min="5634" max="5634" width="6" style="25" bestFit="1" customWidth="1"/>
    <col min="5635" max="5635" width="16.59765625" style="25" bestFit="1" customWidth="1"/>
    <col min="5636" max="5639" width="8.09765625" style="25" customWidth="1"/>
    <col min="5640" max="5640" width="10.796875" style="25" customWidth="1"/>
    <col min="5641" max="5641" width="3.3984375" style="25" bestFit="1" customWidth="1"/>
    <col min="5642" max="5642" width="3.8984375" style="25" bestFit="1" customWidth="1"/>
    <col min="5643" max="5643" width="6" style="25" bestFit="1" customWidth="1"/>
    <col min="5644" max="5644" width="15.3984375" style="25" bestFit="1" customWidth="1"/>
    <col min="5645" max="5645" width="6.69921875" style="25" bestFit="1" customWidth="1"/>
    <col min="5646" max="5646" width="2.59765625" style="25" bestFit="1" customWidth="1"/>
    <col min="5647" max="5647" width="6" style="25" bestFit="1" customWidth="1"/>
    <col min="5648" max="5648" width="12.296875" style="25" bestFit="1" customWidth="1"/>
    <col min="5649" max="5649" width="6.69921875" style="25" bestFit="1" customWidth="1"/>
    <col min="5650" max="5888" width="9.09765625" style="25"/>
    <col min="5889" max="5889" width="4.296875" style="25" customWidth="1"/>
    <col min="5890" max="5890" width="6" style="25" bestFit="1" customWidth="1"/>
    <col min="5891" max="5891" width="16.59765625" style="25" bestFit="1" customWidth="1"/>
    <col min="5892" max="5895" width="8.09765625" style="25" customWidth="1"/>
    <col min="5896" max="5896" width="10.796875" style="25" customWidth="1"/>
    <col min="5897" max="5897" width="3.3984375" style="25" bestFit="1" customWidth="1"/>
    <col min="5898" max="5898" width="3.8984375" style="25" bestFit="1" customWidth="1"/>
    <col min="5899" max="5899" width="6" style="25" bestFit="1" customWidth="1"/>
    <col min="5900" max="5900" width="15.3984375" style="25" bestFit="1" customWidth="1"/>
    <col min="5901" max="5901" width="6.69921875" style="25" bestFit="1" customWidth="1"/>
    <col min="5902" max="5902" width="2.59765625" style="25" bestFit="1" customWidth="1"/>
    <col min="5903" max="5903" width="6" style="25" bestFit="1" customWidth="1"/>
    <col min="5904" max="5904" width="12.296875" style="25" bestFit="1" customWidth="1"/>
    <col min="5905" max="5905" width="6.69921875" style="25" bestFit="1" customWidth="1"/>
    <col min="5906" max="6144" width="9.09765625" style="25"/>
    <col min="6145" max="6145" width="4.296875" style="25" customWidth="1"/>
    <col min="6146" max="6146" width="6" style="25" bestFit="1" customWidth="1"/>
    <col min="6147" max="6147" width="16.59765625" style="25" bestFit="1" customWidth="1"/>
    <col min="6148" max="6151" width="8.09765625" style="25" customWidth="1"/>
    <col min="6152" max="6152" width="10.796875" style="25" customWidth="1"/>
    <col min="6153" max="6153" width="3.3984375" style="25" bestFit="1" customWidth="1"/>
    <col min="6154" max="6154" width="3.8984375" style="25" bestFit="1" customWidth="1"/>
    <col min="6155" max="6155" width="6" style="25" bestFit="1" customWidth="1"/>
    <col min="6156" max="6156" width="15.3984375" style="25" bestFit="1" customWidth="1"/>
    <col min="6157" max="6157" width="6.69921875" style="25" bestFit="1" customWidth="1"/>
    <col min="6158" max="6158" width="2.59765625" style="25" bestFit="1" customWidth="1"/>
    <col min="6159" max="6159" width="6" style="25" bestFit="1" customWidth="1"/>
    <col min="6160" max="6160" width="12.296875" style="25" bestFit="1" customWidth="1"/>
    <col min="6161" max="6161" width="6.69921875" style="25" bestFit="1" customWidth="1"/>
    <col min="6162" max="6400" width="9.09765625" style="25"/>
    <col min="6401" max="6401" width="4.296875" style="25" customWidth="1"/>
    <col min="6402" max="6402" width="6" style="25" bestFit="1" customWidth="1"/>
    <col min="6403" max="6403" width="16.59765625" style="25" bestFit="1" customWidth="1"/>
    <col min="6404" max="6407" width="8.09765625" style="25" customWidth="1"/>
    <col min="6408" max="6408" width="10.796875" style="25" customWidth="1"/>
    <col min="6409" max="6409" width="3.3984375" style="25" bestFit="1" customWidth="1"/>
    <col min="6410" max="6410" width="3.8984375" style="25" bestFit="1" customWidth="1"/>
    <col min="6411" max="6411" width="6" style="25" bestFit="1" customWidth="1"/>
    <col min="6412" max="6412" width="15.3984375" style="25" bestFit="1" customWidth="1"/>
    <col min="6413" max="6413" width="6.69921875" style="25" bestFit="1" customWidth="1"/>
    <col min="6414" max="6414" width="2.59765625" style="25" bestFit="1" customWidth="1"/>
    <col min="6415" max="6415" width="6" style="25" bestFit="1" customWidth="1"/>
    <col min="6416" max="6416" width="12.296875" style="25" bestFit="1" customWidth="1"/>
    <col min="6417" max="6417" width="6.69921875" style="25" bestFit="1" customWidth="1"/>
    <col min="6418" max="6656" width="9.09765625" style="25"/>
    <col min="6657" max="6657" width="4.296875" style="25" customWidth="1"/>
    <col min="6658" max="6658" width="6" style="25" bestFit="1" customWidth="1"/>
    <col min="6659" max="6659" width="16.59765625" style="25" bestFit="1" customWidth="1"/>
    <col min="6660" max="6663" width="8.09765625" style="25" customWidth="1"/>
    <col min="6664" max="6664" width="10.796875" style="25" customWidth="1"/>
    <col min="6665" max="6665" width="3.3984375" style="25" bestFit="1" customWidth="1"/>
    <col min="6666" max="6666" width="3.8984375" style="25" bestFit="1" customWidth="1"/>
    <col min="6667" max="6667" width="6" style="25" bestFit="1" customWidth="1"/>
    <col min="6668" max="6668" width="15.3984375" style="25" bestFit="1" customWidth="1"/>
    <col min="6669" max="6669" width="6.69921875" style="25" bestFit="1" customWidth="1"/>
    <col min="6670" max="6670" width="2.59765625" style="25" bestFit="1" customWidth="1"/>
    <col min="6671" max="6671" width="6" style="25" bestFit="1" customWidth="1"/>
    <col min="6672" max="6672" width="12.296875" style="25" bestFit="1" customWidth="1"/>
    <col min="6673" max="6673" width="6.69921875" style="25" bestFit="1" customWidth="1"/>
    <col min="6674" max="6912" width="9.09765625" style="25"/>
    <col min="6913" max="6913" width="4.296875" style="25" customWidth="1"/>
    <col min="6914" max="6914" width="6" style="25" bestFit="1" customWidth="1"/>
    <col min="6915" max="6915" width="16.59765625" style="25" bestFit="1" customWidth="1"/>
    <col min="6916" max="6919" width="8.09765625" style="25" customWidth="1"/>
    <col min="6920" max="6920" width="10.796875" style="25" customWidth="1"/>
    <col min="6921" max="6921" width="3.3984375" style="25" bestFit="1" customWidth="1"/>
    <col min="6922" max="6922" width="3.8984375" style="25" bestFit="1" customWidth="1"/>
    <col min="6923" max="6923" width="6" style="25" bestFit="1" customWidth="1"/>
    <col min="6924" max="6924" width="15.3984375" style="25" bestFit="1" customWidth="1"/>
    <col min="6925" max="6925" width="6.69921875" style="25" bestFit="1" customWidth="1"/>
    <col min="6926" max="6926" width="2.59765625" style="25" bestFit="1" customWidth="1"/>
    <col min="6927" max="6927" width="6" style="25" bestFit="1" customWidth="1"/>
    <col min="6928" max="6928" width="12.296875" style="25" bestFit="1" customWidth="1"/>
    <col min="6929" max="6929" width="6.69921875" style="25" bestFit="1" customWidth="1"/>
    <col min="6930" max="7168" width="9.09765625" style="25"/>
    <col min="7169" max="7169" width="4.296875" style="25" customWidth="1"/>
    <col min="7170" max="7170" width="6" style="25" bestFit="1" customWidth="1"/>
    <col min="7171" max="7171" width="16.59765625" style="25" bestFit="1" customWidth="1"/>
    <col min="7172" max="7175" width="8.09765625" style="25" customWidth="1"/>
    <col min="7176" max="7176" width="10.796875" style="25" customWidth="1"/>
    <col min="7177" max="7177" width="3.3984375" style="25" bestFit="1" customWidth="1"/>
    <col min="7178" max="7178" width="3.8984375" style="25" bestFit="1" customWidth="1"/>
    <col min="7179" max="7179" width="6" style="25" bestFit="1" customWidth="1"/>
    <col min="7180" max="7180" width="15.3984375" style="25" bestFit="1" customWidth="1"/>
    <col min="7181" max="7181" width="6.69921875" style="25" bestFit="1" customWidth="1"/>
    <col min="7182" max="7182" width="2.59765625" style="25" bestFit="1" customWidth="1"/>
    <col min="7183" max="7183" width="6" style="25" bestFit="1" customWidth="1"/>
    <col min="7184" max="7184" width="12.296875" style="25" bestFit="1" customWidth="1"/>
    <col min="7185" max="7185" width="6.69921875" style="25" bestFit="1" customWidth="1"/>
    <col min="7186" max="7424" width="9.09765625" style="25"/>
    <col min="7425" max="7425" width="4.296875" style="25" customWidth="1"/>
    <col min="7426" max="7426" width="6" style="25" bestFit="1" customWidth="1"/>
    <col min="7427" max="7427" width="16.59765625" style="25" bestFit="1" customWidth="1"/>
    <col min="7428" max="7431" width="8.09765625" style="25" customWidth="1"/>
    <col min="7432" max="7432" width="10.796875" style="25" customWidth="1"/>
    <col min="7433" max="7433" width="3.3984375" style="25" bestFit="1" customWidth="1"/>
    <col min="7434" max="7434" width="3.8984375" style="25" bestFit="1" customWidth="1"/>
    <col min="7435" max="7435" width="6" style="25" bestFit="1" customWidth="1"/>
    <col min="7436" max="7436" width="15.3984375" style="25" bestFit="1" customWidth="1"/>
    <col min="7437" max="7437" width="6.69921875" style="25" bestFit="1" customWidth="1"/>
    <col min="7438" max="7438" width="2.59765625" style="25" bestFit="1" customWidth="1"/>
    <col min="7439" max="7439" width="6" style="25" bestFit="1" customWidth="1"/>
    <col min="7440" max="7440" width="12.296875" style="25" bestFit="1" customWidth="1"/>
    <col min="7441" max="7441" width="6.69921875" style="25" bestFit="1" customWidth="1"/>
    <col min="7442" max="7680" width="9.09765625" style="25"/>
    <col min="7681" max="7681" width="4.296875" style="25" customWidth="1"/>
    <col min="7682" max="7682" width="6" style="25" bestFit="1" customWidth="1"/>
    <col min="7683" max="7683" width="16.59765625" style="25" bestFit="1" customWidth="1"/>
    <col min="7684" max="7687" width="8.09765625" style="25" customWidth="1"/>
    <col min="7688" max="7688" width="10.796875" style="25" customWidth="1"/>
    <col min="7689" max="7689" width="3.3984375" style="25" bestFit="1" customWidth="1"/>
    <col min="7690" max="7690" width="3.8984375" style="25" bestFit="1" customWidth="1"/>
    <col min="7691" max="7691" width="6" style="25" bestFit="1" customWidth="1"/>
    <col min="7692" max="7692" width="15.3984375" style="25" bestFit="1" customWidth="1"/>
    <col min="7693" max="7693" width="6.69921875" style="25" bestFit="1" customWidth="1"/>
    <col min="7694" max="7694" width="2.59765625" style="25" bestFit="1" customWidth="1"/>
    <col min="7695" max="7695" width="6" style="25" bestFit="1" customWidth="1"/>
    <col min="7696" max="7696" width="12.296875" style="25" bestFit="1" customWidth="1"/>
    <col min="7697" max="7697" width="6.69921875" style="25" bestFit="1" customWidth="1"/>
    <col min="7698" max="7936" width="9.09765625" style="25"/>
    <col min="7937" max="7937" width="4.296875" style="25" customWidth="1"/>
    <col min="7938" max="7938" width="6" style="25" bestFit="1" customWidth="1"/>
    <col min="7939" max="7939" width="16.59765625" style="25" bestFit="1" customWidth="1"/>
    <col min="7940" max="7943" width="8.09765625" style="25" customWidth="1"/>
    <col min="7944" max="7944" width="10.796875" style="25" customWidth="1"/>
    <col min="7945" max="7945" width="3.3984375" style="25" bestFit="1" customWidth="1"/>
    <col min="7946" max="7946" width="3.8984375" style="25" bestFit="1" customWidth="1"/>
    <col min="7947" max="7947" width="6" style="25" bestFit="1" customWidth="1"/>
    <col min="7948" max="7948" width="15.3984375" style="25" bestFit="1" customWidth="1"/>
    <col min="7949" max="7949" width="6.69921875" style="25" bestFit="1" customWidth="1"/>
    <col min="7950" max="7950" width="2.59765625" style="25" bestFit="1" customWidth="1"/>
    <col min="7951" max="7951" width="6" style="25" bestFit="1" customWidth="1"/>
    <col min="7952" max="7952" width="12.296875" style="25" bestFit="1" customWidth="1"/>
    <col min="7953" max="7953" width="6.69921875" style="25" bestFit="1" customWidth="1"/>
    <col min="7954" max="8192" width="9.09765625" style="25"/>
    <col min="8193" max="8193" width="4.296875" style="25" customWidth="1"/>
    <col min="8194" max="8194" width="6" style="25" bestFit="1" customWidth="1"/>
    <col min="8195" max="8195" width="16.59765625" style="25" bestFit="1" customWidth="1"/>
    <col min="8196" max="8199" width="8.09765625" style="25" customWidth="1"/>
    <col min="8200" max="8200" width="10.796875" style="25" customWidth="1"/>
    <col min="8201" max="8201" width="3.3984375" style="25" bestFit="1" customWidth="1"/>
    <col min="8202" max="8202" width="3.8984375" style="25" bestFit="1" customWidth="1"/>
    <col min="8203" max="8203" width="6" style="25" bestFit="1" customWidth="1"/>
    <col min="8204" max="8204" width="15.3984375" style="25" bestFit="1" customWidth="1"/>
    <col min="8205" max="8205" width="6.69921875" style="25" bestFit="1" customWidth="1"/>
    <col min="8206" max="8206" width="2.59765625" style="25" bestFit="1" customWidth="1"/>
    <col min="8207" max="8207" width="6" style="25" bestFit="1" customWidth="1"/>
    <col min="8208" max="8208" width="12.296875" style="25" bestFit="1" customWidth="1"/>
    <col min="8209" max="8209" width="6.69921875" style="25" bestFit="1" customWidth="1"/>
    <col min="8210" max="8448" width="9.09765625" style="25"/>
    <col min="8449" max="8449" width="4.296875" style="25" customWidth="1"/>
    <col min="8450" max="8450" width="6" style="25" bestFit="1" customWidth="1"/>
    <col min="8451" max="8451" width="16.59765625" style="25" bestFit="1" customWidth="1"/>
    <col min="8452" max="8455" width="8.09765625" style="25" customWidth="1"/>
    <col min="8456" max="8456" width="10.796875" style="25" customWidth="1"/>
    <col min="8457" max="8457" width="3.3984375" style="25" bestFit="1" customWidth="1"/>
    <col min="8458" max="8458" width="3.8984375" style="25" bestFit="1" customWidth="1"/>
    <col min="8459" max="8459" width="6" style="25" bestFit="1" customWidth="1"/>
    <col min="8460" max="8460" width="15.3984375" style="25" bestFit="1" customWidth="1"/>
    <col min="8461" max="8461" width="6.69921875" style="25" bestFit="1" customWidth="1"/>
    <col min="8462" max="8462" width="2.59765625" style="25" bestFit="1" customWidth="1"/>
    <col min="8463" max="8463" width="6" style="25" bestFit="1" customWidth="1"/>
    <col min="8464" max="8464" width="12.296875" style="25" bestFit="1" customWidth="1"/>
    <col min="8465" max="8465" width="6.69921875" style="25" bestFit="1" customWidth="1"/>
    <col min="8466" max="8704" width="9.09765625" style="25"/>
    <col min="8705" max="8705" width="4.296875" style="25" customWidth="1"/>
    <col min="8706" max="8706" width="6" style="25" bestFit="1" customWidth="1"/>
    <col min="8707" max="8707" width="16.59765625" style="25" bestFit="1" customWidth="1"/>
    <col min="8708" max="8711" width="8.09765625" style="25" customWidth="1"/>
    <col min="8712" max="8712" width="10.796875" style="25" customWidth="1"/>
    <col min="8713" max="8713" width="3.3984375" style="25" bestFit="1" customWidth="1"/>
    <col min="8714" max="8714" width="3.8984375" style="25" bestFit="1" customWidth="1"/>
    <col min="8715" max="8715" width="6" style="25" bestFit="1" customWidth="1"/>
    <col min="8716" max="8716" width="15.3984375" style="25" bestFit="1" customWidth="1"/>
    <col min="8717" max="8717" width="6.69921875" style="25" bestFit="1" customWidth="1"/>
    <col min="8718" max="8718" width="2.59765625" style="25" bestFit="1" customWidth="1"/>
    <col min="8719" max="8719" width="6" style="25" bestFit="1" customWidth="1"/>
    <col min="8720" max="8720" width="12.296875" style="25" bestFit="1" customWidth="1"/>
    <col min="8721" max="8721" width="6.69921875" style="25" bestFit="1" customWidth="1"/>
    <col min="8722" max="8960" width="9.09765625" style="25"/>
    <col min="8961" max="8961" width="4.296875" style="25" customWidth="1"/>
    <col min="8962" max="8962" width="6" style="25" bestFit="1" customWidth="1"/>
    <col min="8963" max="8963" width="16.59765625" style="25" bestFit="1" customWidth="1"/>
    <col min="8964" max="8967" width="8.09765625" style="25" customWidth="1"/>
    <col min="8968" max="8968" width="10.796875" style="25" customWidth="1"/>
    <col min="8969" max="8969" width="3.3984375" style="25" bestFit="1" customWidth="1"/>
    <col min="8970" max="8970" width="3.8984375" style="25" bestFit="1" customWidth="1"/>
    <col min="8971" max="8971" width="6" style="25" bestFit="1" customWidth="1"/>
    <col min="8972" max="8972" width="15.3984375" style="25" bestFit="1" customWidth="1"/>
    <col min="8973" max="8973" width="6.69921875" style="25" bestFit="1" customWidth="1"/>
    <col min="8974" max="8974" width="2.59765625" style="25" bestFit="1" customWidth="1"/>
    <col min="8975" max="8975" width="6" style="25" bestFit="1" customWidth="1"/>
    <col min="8976" max="8976" width="12.296875" style="25" bestFit="1" customWidth="1"/>
    <col min="8977" max="8977" width="6.69921875" style="25" bestFit="1" customWidth="1"/>
    <col min="8978" max="9216" width="9.09765625" style="25"/>
    <col min="9217" max="9217" width="4.296875" style="25" customWidth="1"/>
    <col min="9218" max="9218" width="6" style="25" bestFit="1" customWidth="1"/>
    <col min="9219" max="9219" width="16.59765625" style="25" bestFit="1" customWidth="1"/>
    <col min="9220" max="9223" width="8.09765625" style="25" customWidth="1"/>
    <col min="9224" max="9224" width="10.796875" style="25" customWidth="1"/>
    <col min="9225" max="9225" width="3.3984375" style="25" bestFit="1" customWidth="1"/>
    <col min="9226" max="9226" width="3.8984375" style="25" bestFit="1" customWidth="1"/>
    <col min="9227" max="9227" width="6" style="25" bestFit="1" customWidth="1"/>
    <col min="9228" max="9228" width="15.3984375" style="25" bestFit="1" customWidth="1"/>
    <col min="9229" max="9229" width="6.69921875" style="25" bestFit="1" customWidth="1"/>
    <col min="9230" max="9230" width="2.59765625" style="25" bestFit="1" customWidth="1"/>
    <col min="9231" max="9231" width="6" style="25" bestFit="1" customWidth="1"/>
    <col min="9232" max="9232" width="12.296875" style="25" bestFit="1" customWidth="1"/>
    <col min="9233" max="9233" width="6.69921875" style="25" bestFit="1" customWidth="1"/>
    <col min="9234" max="9472" width="9.09765625" style="25"/>
    <col min="9473" max="9473" width="4.296875" style="25" customWidth="1"/>
    <col min="9474" max="9474" width="6" style="25" bestFit="1" customWidth="1"/>
    <col min="9475" max="9475" width="16.59765625" style="25" bestFit="1" customWidth="1"/>
    <col min="9476" max="9479" width="8.09765625" style="25" customWidth="1"/>
    <col min="9480" max="9480" width="10.796875" style="25" customWidth="1"/>
    <col min="9481" max="9481" width="3.3984375" style="25" bestFit="1" customWidth="1"/>
    <col min="9482" max="9482" width="3.8984375" style="25" bestFit="1" customWidth="1"/>
    <col min="9483" max="9483" width="6" style="25" bestFit="1" customWidth="1"/>
    <col min="9484" max="9484" width="15.3984375" style="25" bestFit="1" customWidth="1"/>
    <col min="9485" max="9485" width="6.69921875" style="25" bestFit="1" customWidth="1"/>
    <col min="9486" max="9486" width="2.59765625" style="25" bestFit="1" customWidth="1"/>
    <col min="9487" max="9487" width="6" style="25" bestFit="1" customWidth="1"/>
    <col min="9488" max="9488" width="12.296875" style="25" bestFit="1" customWidth="1"/>
    <col min="9489" max="9489" width="6.69921875" style="25" bestFit="1" customWidth="1"/>
    <col min="9490" max="9728" width="9.09765625" style="25"/>
    <col min="9729" max="9729" width="4.296875" style="25" customWidth="1"/>
    <col min="9730" max="9730" width="6" style="25" bestFit="1" customWidth="1"/>
    <col min="9731" max="9731" width="16.59765625" style="25" bestFit="1" customWidth="1"/>
    <col min="9732" max="9735" width="8.09765625" style="25" customWidth="1"/>
    <col min="9736" max="9736" width="10.796875" style="25" customWidth="1"/>
    <col min="9737" max="9737" width="3.3984375" style="25" bestFit="1" customWidth="1"/>
    <col min="9738" max="9738" width="3.8984375" style="25" bestFit="1" customWidth="1"/>
    <col min="9739" max="9739" width="6" style="25" bestFit="1" customWidth="1"/>
    <col min="9740" max="9740" width="15.3984375" style="25" bestFit="1" customWidth="1"/>
    <col min="9741" max="9741" width="6.69921875" style="25" bestFit="1" customWidth="1"/>
    <col min="9742" max="9742" width="2.59765625" style="25" bestFit="1" customWidth="1"/>
    <col min="9743" max="9743" width="6" style="25" bestFit="1" customWidth="1"/>
    <col min="9744" max="9744" width="12.296875" style="25" bestFit="1" customWidth="1"/>
    <col min="9745" max="9745" width="6.69921875" style="25" bestFit="1" customWidth="1"/>
    <col min="9746" max="9984" width="9.09765625" style="25"/>
    <col min="9985" max="9985" width="4.296875" style="25" customWidth="1"/>
    <col min="9986" max="9986" width="6" style="25" bestFit="1" customWidth="1"/>
    <col min="9987" max="9987" width="16.59765625" style="25" bestFit="1" customWidth="1"/>
    <col min="9988" max="9991" width="8.09765625" style="25" customWidth="1"/>
    <col min="9992" max="9992" width="10.796875" style="25" customWidth="1"/>
    <col min="9993" max="9993" width="3.3984375" style="25" bestFit="1" customWidth="1"/>
    <col min="9994" max="9994" width="3.8984375" style="25" bestFit="1" customWidth="1"/>
    <col min="9995" max="9995" width="6" style="25" bestFit="1" customWidth="1"/>
    <col min="9996" max="9996" width="15.3984375" style="25" bestFit="1" customWidth="1"/>
    <col min="9997" max="9997" width="6.69921875" style="25" bestFit="1" customWidth="1"/>
    <col min="9998" max="9998" width="2.59765625" style="25" bestFit="1" customWidth="1"/>
    <col min="9999" max="9999" width="6" style="25" bestFit="1" customWidth="1"/>
    <col min="10000" max="10000" width="12.296875" style="25" bestFit="1" customWidth="1"/>
    <col min="10001" max="10001" width="6.69921875" style="25" bestFit="1" customWidth="1"/>
    <col min="10002" max="10240" width="9.09765625" style="25"/>
    <col min="10241" max="10241" width="4.296875" style="25" customWidth="1"/>
    <col min="10242" max="10242" width="6" style="25" bestFit="1" customWidth="1"/>
    <col min="10243" max="10243" width="16.59765625" style="25" bestFit="1" customWidth="1"/>
    <col min="10244" max="10247" width="8.09765625" style="25" customWidth="1"/>
    <col min="10248" max="10248" width="10.796875" style="25" customWidth="1"/>
    <col min="10249" max="10249" width="3.3984375" style="25" bestFit="1" customWidth="1"/>
    <col min="10250" max="10250" width="3.8984375" style="25" bestFit="1" customWidth="1"/>
    <col min="10251" max="10251" width="6" style="25" bestFit="1" customWidth="1"/>
    <col min="10252" max="10252" width="15.3984375" style="25" bestFit="1" customWidth="1"/>
    <col min="10253" max="10253" width="6.69921875" style="25" bestFit="1" customWidth="1"/>
    <col min="10254" max="10254" width="2.59765625" style="25" bestFit="1" customWidth="1"/>
    <col min="10255" max="10255" width="6" style="25" bestFit="1" customWidth="1"/>
    <col min="10256" max="10256" width="12.296875" style="25" bestFit="1" customWidth="1"/>
    <col min="10257" max="10257" width="6.69921875" style="25" bestFit="1" customWidth="1"/>
    <col min="10258" max="10496" width="9.09765625" style="25"/>
    <col min="10497" max="10497" width="4.296875" style="25" customWidth="1"/>
    <col min="10498" max="10498" width="6" style="25" bestFit="1" customWidth="1"/>
    <col min="10499" max="10499" width="16.59765625" style="25" bestFit="1" customWidth="1"/>
    <col min="10500" max="10503" width="8.09765625" style="25" customWidth="1"/>
    <col min="10504" max="10504" width="10.796875" style="25" customWidth="1"/>
    <col min="10505" max="10505" width="3.3984375" style="25" bestFit="1" customWidth="1"/>
    <col min="10506" max="10506" width="3.8984375" style="25" bestFit="1" customWidth="1"/>
    <col min="10507" max="10507" width="6" style="25" bestFit="1" customWidth="1"/>
    <col min="10508" max="10508" width="15.3984375" style="25" bestFit="1" customWidth="1"/>
    <col min="10509" max="10509" width="6.69921875" style="25" bestFit="1" customWidth="1"/>
    <col min="10510" max="10510" width="2.59765625" style="25" bestFit="1" customWidth="1"/>
    <col min="10511" max="10511" width="6" style="25" bestFit="1" customWidth="1"/>
    <col min="10512" max="10512" width="12.296875" style="25" bestFit="1" customWidth="1"/>
    <col min="10513" max="10513" width="6.69921875" style="25" bestFit="1" customWidth="1"/>
    <col min="10514" max="10752" width="9.09765625" style="25"/>
    <col min="10753" max="10753" width="4.296875" style="25" customWidth="1"/>
    <col min="10754" max="10754" width="6" style="25" bestFit="1" customWidth="1"/>
    <col min="10755" max="10755" width="16.59765625" style="25" bestFit="1" customWidth="1"/>
    <col min="10756" max="10759" width="8.09765625" style="25" customWidth="1"/>
    <col min="10760" max="10760" width="10.796875" style="25" customWidth="1"/>
    <col min="10761" max="10761" width="3.3984375" style="25" bestFit="1" customWidth="1"/>
    <col min="10762" max="10762" width="3.8984375" style="25" bestFit="1" customWidth="1"/>
    <col min="10763" max="10763" width="6" style="25" bestFit="1" customWidth="1"/>
    <col min="10764" max="10764" width="15.3984375" style="25" bestFit="1" customWidth="1"/>
    <col min="10765" max="10765" width="6.69921875" style="25" bestFit="1" customWidth="1"/>
    <col min="10766" max="10766" width="2.59765625" style="25" bestFit="1" customWidth="1"/>
    <col min="10767" max="10767" width="6" style="25" bestFit="1" customWidth="1"/>
    <col min="10768" max="10768" width="12.296875" style="25" bestFit="1" customWidth="1"/>
    <col min="10769" max="10769" width="6.69921875" style="25" bestFit="1" customWidth="1"/>
    <col min="10770" max="11008" width="9.09765625" style="25"/>
    <col min="11009" max="11009" width="4.296875" style="25" customWidth="1"/>
    <col min="11010" max="11010" width="6" style="25" bestFit="1" customWidth="1"/>
    <col min="11011" max="11011" width="16.59765625" style="25" bestFit="1" customWidth="1"/>
    <col min="11012" max="11015" width="8.09765625" style="25" customWidth="1"/>
    <col min="11016" max="11016" width="10.796875" style="25" customWidth="1"/>
    <col min="11017" max="11017" width="3.3984375" style="25" bestFit="1" customWidth="1"/>
    <col min="11018" max="11018" width="3.8984375" style="25" bestFit="1" customWidth="1"/>
    <col min="11019" max="11019" width="6" style="25" bestFit="1" customWidth="1"/>
    <col min="11020" max="11020" width="15.3984375" style="25" bestFit="1" customWidth="1"/>
    <col min="11021" max="11021" width="6.69921875" style="25" bestFit="1" customWidth="1"/>
    <col min="11022" max="11022" width="2.59765625" style="25" bestFit="1" customWidth="1"/>
    <col min="11023" max="11023" width="6" style="25" bestFit="1" customWidth="1"/>
    <col min="11024" max="11024" width="12.296875" style="25" bestFit="1" customWidth="1"/>
    <col min="11025" max="11025" width="6.69921875" style="25" bestFit="1" customWidth="1"/>
    <col min="11026" max="11264" width="9.09765625" style="25"/>
    <col min="11265" max="11265" width="4.296875" style="25" customWidth="1"/>
    <col min="11266" max="11266" width="6" style="25" bestFit="1" customWidth="1"/>
    <col min="11267" max="11267" width="16.59765625" style="25" bestFit="1" customWidth="1"/>
    <col min="11268" max="11271" width="8.09765625" style="25" customWidth="1"/>
    <col min="11272" max="11272" width="10.796875" style="25" customWidth="1"/>
    <col min="11273" max="11273" width="3.3984375" style="25" bestFit="1" customWidth="1"/>
    <col min="11274" max="11274" width="3.8984375" style="25" bestFit="1" customWidth="1"/>
    <col min="11275" max="11275" width="6" style="25" bestFit="1" customWidth="1"/>
    <col min="11276" max="11276" width="15.3984375" style="25" bestFit="1" customWidth="1"/>
    <col min="11277" max="11277" width="6.69921875" style="25" bestFit="1" customWidth="1"/>
    <col min="11278" max="11278" width="2.59765625" style="25" bestFit="1" customWidth="1"/>
    <col min="11279" max="11279" width="6" style="25" bestFit="1" customWidth="1"/>
    <col min="11280" max="11280" width="12.296875" style="25" bestFit="1" customWidth="1"/>
    <col min="11281" max="11281" width="6.69921875" style="25" bestFit="1" customWidth="1"/>
    <col min="11282" max="11520" width="9.09765625" style="25"/>
    <col min="11521" max="11521" width="4.296875" style="25" customWidth="1"/>
    <col min="11522" max="11522" width="6" style="25" bestFit="1" customWidth="1"/>
    <col min="11523" max="11523" width="16.59765625" style="25" bestFit="1" customWidth="1"/>
    <col min="11524" max="11527" width="8.09765625" style="25" customWidth="1"/>
    <col min="11528" max="11528" width="10.796875" style="25" customWidth="1"/>
    <col min="11529" max="11529" width="3.3984375" style="25" bestFit="1" customWidth="1"/>
    <col min="11530" max="11530" width="3.8984375" style="25" bestFit="1" customWidth="1"/>
    <col min="11531" max="11531" width="6" style="25" bestFit="1" customWidth="1"/>
    <col min="11532" max="11532" width="15.3984375" style="25" bestFit="1" customWidth="1"/>
    <col min="11533" max="11533" width="6.69921875" style="25" bestFit="1" customWidth="1"/>
    <col min="11534" max="11534" width="2.59765625" style="25" bestFit="1" customWidth="1"/>
    <col min="11535" max="11535" width="6" style="25" bestFit="1" customWidth="1"/>
    <col min="11536" max="11536" width="12.296875" style="25" bestFit="1" customWidth="1"/>
    <col min="11537" max="11537" width="6.69921875" style="25" bestFit="1" customWidth="1"/>
    <col min="11538" max="11776" width="9.09765625" style="25"/>
    <col min="11777" max="11777" width="4.296875" style="25" customWidth="1"/>
    <col min="11778" max="11778" width="6" style="25" bestFit="1" customWidth="1"/>
    <col min="11779" max="11779" width="16.59765625" style="25" bestFit="1" customWidth="1"/>
    <col min="11780" max="11783" width="8.09765625" style="25" customWidth="1"/>
    <col min="11784" max="11784" width="10.796875" style="25" customWidth="1"/>
    <col min="11785" max="11785" width="3.3984375" style="25" bestFit="1" customWidth="1"/>
    <col min="11786" max="11786" width="3.8984375" style="25" bestFit="1" customWidth="1"/>
    <col min="11787" max="11787" width="6" style="25" bestFit="1" customWidth="1"/>
    <col min="11788" max="11788" width="15.3984375" style="25" bestFit="1" customWidth="1"/>
    <col min="11789" max="11789" width="6.69921875" style="25" bestFit="1" customWidth="1"/>
    <col min="11790" max="11790" width="2.59765625" style="25" bestFit="1" customWidth="1"/>
    <col min="11791" max="11791" width="6" style="25" bestFit="1" customWidth="1"/>
    <col min="11792" max="11792" width="12.296875" style="25" bestFit="1" customWidth="1"/>
    <col min="11793" max="11793" width="6.69921875" style="25" bestFit="1" customWidth="1"/>
    <col min="11794" max="12032" width="9.09765625" style="25"/>
    <col min="12033" max="12033" width="4.296875" style="25" customWidth="1"/>
    <col min="12034" max="12034" width="6" style="25" bestFit="1" customWidth="1"/>
    <col min="12035" max="12035" width="16.59765625" style="25" bestFit="1" customWidth="1"/>
    <col min="12036" max="12039" width="8.09765625" style="25" customWidth="1"/>
    <col min="12040" max="12040" width="10.796875" style="25" customWidth="1"/>
    <col min="12041" max="12041" width="3.3984375" style="25" bestFit="1" customWidth="1"/>
    <col min="12042" max="12042" width="3.8984375" style="25" bestFit="1" customWidth="1"/>
    <col min="12043" max="12043" width="6" style="25" bestFit="1" customWidth="1"/>
    <col min="12044" max="12044" width="15.3984375" style="25" bestFit="1" customWidth="1"/>
    <col min="12045" max="12045" width="6.69921875" style="25" bestFit="1" customWidth="1"/>
    <col min="12046" max="12046" width="2.59765625" style="25" bestFit="1" customWidth="1"/>
    <col min="12047" max="12047" width="6" style="25" bestFit="1" customWidth="1"/>
    <col min="12048" max="12048" width="12.296875" style="25" bestFit="1" customWidth="1"/>
    <col min="12049" max="12049" width="6.69921875" style="25" bestFit="1" customWidth="1"/>
    <col min="12050" max="12288" width="9.09765625" style="25"/>
    <col min="12289" max="12289" width="4.296875" style="25" customWidth="1"/>
    <col min="12290" max="12290" width="6" style="25" bestFit="1" customWidth="1"/>
    <col min="12291" max="12291" width="16.59765625" style="25" bestFit="1" customWidth="1"/>
    <col min="12292" max="12295" width="8.09765625" style="25" customWidth="1"/>
    <col min="12296" max="12296" width="10.796875" style="25" customWidth="1"/>
    <col min="12297" max="12297" width="3.3984375" style="25" bestFit="1" customWidth="1"/>
    <col min="12298" max="12298" width="3.8984375" style="25" bestFit="1" customWidth="1"/>
    <col min="12299" max="12299" width="6" style="25" bestFit="1" customWidth="1"/>
    <col min="12300" max="12300" width="15.3984375" style="25" bestFit="1" customWidth="1"/>
    <col min="12301" max="12301" width="6.69921875" style="25" bestFit="1" customWidth="1"/>
    <col min="12302" max="12302" width="2.59765625" style="25" bestFit="1" customWidth="1"/>
    <col min="12303" max="12303" width="6" style="25" bestFit="1" customWidth="1"/>
    <col min="12304" max="12304" width="12.296875" style="25" bestFit="1" customWidth="1"/>
    <col min="12305" max="12305" width="6.69921875" style="25" bestFit="1" customWidth="1"/>
    <col min="12306" max="12544" width="9.09765625" style="25"/>
    <col min="12545" max="12545" width="4.296875" style="25" customWidth="1"/>
    <col min="12546" max="12546" width="6" style="25" bestFit="1" customWidth="1"/>
    <col min="12547" max="12547" width="16.59765625" style="25" bestFit="1" customWidth="1"/>
    <col min="12548" max="12551" width="8.09765625" style="25" customWidth="1"/>
    <col min="12552" max="12552" width="10.796875" style="25" customWidth="1"/>
    <col min="12553" max="12553" width="3.3984375" style="25" bestFit="1" customWidth="1"/>
    <col min="12554" max="12554" width="3.8984375" style="25" bestFit="1" customWidth="1"/>
    <col min="12555" max="12555" width="6" style="25" bestFit="1" customWidth="1"/>
    <col min="12556" max="12556" width="15.3984375" style="25" bestFit="1" customWidth="1"/>
    <col min="12557" max="12557" width="6.69921875" style="25" bestFit="1" customWidth="1"/>
    <col min="12558" max="12558" width="2.59765625" style="25" bestFit="1" customWidth="1"/>
    <col min="12559" max="12559" width="6" style="25" bestFit="1" customWidth="1"/>
    <col min="12560" max="12560" width="12.296875" style="25" bestFit="1" customWidth="1"/>
    <col min="12561" max="12561" width="6.69921875" style="25" bestFit="1" customWidth="1"/>
    <col min="12562" max="12800" width="9.09765625" style="25"/>
    <col min="12801" max="12801" width="4.296875" style="25" customWidth="1"/>
    <col min="12802" max="12802" width="6" style="25" bestFit="1" customWidth="1"/>
    <col min="12803" max="12803" width="16.59765625" style="25" bestFit="1" customWidth="1"/>
    <col min="12804" max="12807" width="8.09765625" style="25" customWidth="1"/>
    <col min="12808" max="12808" width="10.796875" style="25" customWidth="1"/>
    <col min="12809" max="12809" width="3.3984375" style="25" bestFit="1" customWidth="1"/>
    <col min="12810" max="12810" width="3.8984375" style="25" bestFit="1" customWidth="1"/>
    <col min="12811" max="12811" width="6" style="25" bestFit="1" customWidth="1"/>
    <col min="12812" max="12812" width="15.3984375" style="25" bestFit="1" customWidth="1"/>
    <col min="12813" max="12813" width="6.69921875" style="25" bestFit="1" customWidth="1"/>
    <col min="12814" max="12814" width="2.59765625" style="25" bestFit="1" customWidth="1"/>
    <col min="12815" max="12815" width="6" style="25" bestFit="1" customWidth="1"/>
    <col min="12816" max="12816" width="12.296875" style="25" bestFit="1" customWidth="1"/>
    <col min="12817" max="12817" width="6.69921875" style="25" bestFit="1" customWidth="1"/>
    <col min="12818" max="13056" width="9.09765625" style="25"/>
    <col min="13057" max="13057" width="4.296875" style="25" customWidth="1"/>
    <col min="13058" max="13058" width="6" style="25" bestFit="1" customWidth="1"/>
    <col min="13059" max="13059" width="16.59765625" style="25" bestFit="1" customWidth="1"/>
    <col min="13060" max="13063" width="8.09765625" style="25" customWidth="1"/>
    <col min="13064" max="13064" width="10.796875" style="25" customWidth="1"/>
    <col min="13065" max="13065" width="3.3984375" style="25" bestFit="1" customWidth="1"/>
    <col min="13066" max="13066" width="3.8984375" style="25" bestFit="1" customWidth="1"/>
    <col min="13067" max="13067" width="6" style="25" bestFit="1" customWidth="1"/>
    <col min="13068" max="13068" width="15.3984375" style="25" bestFit="1" customWidth="1"/>
    <col min="13069" max="13069" width="6.69921875" style="25" bestFit="1" customWidth="1"/>
    <col min="13070" max="13070" width="2.59765625" style="25" bestFit="1" customWidth="1"/>
    <col min="13071" max="13071" width="6" style="25" bestFit="1" customWidth="1"/>
    <col min="13072" max="13072" width="12.296875" style="25" bestFit="1" customWidth="1"/>
    <col min="13073" max="13073" width="6.69921875" style="25" bestFit="1" customWidth="1"/>
    <col min="13074" max="13312" width="9.09765625" style="25"/>
    <col min="13313" max="13313" width="4.296875" style="25" customWidth="1"/>
    <col min="13314" max="13314" width="6" style="25" bestFit="1" customWidth="1"/>
    <col min="13315" max="13315" width="16.59765625" style="25" bestFit="1" customWidth="1"/>
    <col min="13316" max="13319" width="8.09765625" style="25" customWidth="1"/>
    <col min="13320" max="13320" width="10.796875" style="25" customWidth="1"/>
    <col min="13321" max="13321" width="3.3984375" style="25" bestFit="1" customWidth="1"/>
    <col min="13322" max="13322" width="3.8984375" style="25" bestFit="1" customWidth="1"/>
    <col min="13323" max="13323" width="6" style="25" bestFit="1" customWidth="1"/>
    <col min="13324" max="13324" width="15.3984375" style="25" bestFit="1" customWidth="1"/>
    <col min="13325" max="13325" width="6.69921875" style="25" bestFit="1" customWidth="1"/>
    <col min="13326" max="13326" width="2.59765625" style="25" bestFit="1" customWidth="1"/>
    <col min="13327" max="13327" width="6" style="25" bestFit="1" customWidth="1"/>
    <col min="13328" max="13328" width="12.296875" style="25" bestFit="1" customWidth="1"/>
    <col min="13329" max="13329" width="6.69921875" style="25" bestFit="1" customWidth="1"/>
    <col min="13330" max="13568" width="9.09765625" style="25"/>
    <col min="13569" max="13569" width="4.296875" style="25" customWidth="1"/>
    <col min="13570" max="13570" width="6" style="25" bestFit="1" customWidth="1"/>
    <col min="13571" max="13571" width="16.59765625" style="25" bestFit="1" customWidth="1"/>
    <col min="13572" max="13575" width="8.09765625" style="25" customWidth="1"/>
    <col min="13576" max="13576" width="10.796875" style="25" customWidth="1"/>
    <col min="13577" max="13577" width="3.3984375" style="25" bestFit="1" customWidth="1"/>
    <col min="13578" max="13578" width="3.8984375" style="25" bestFit="1" customWidth="1"/>
    <col min="13579" max="13579" width="6" style="25" bestFit="1" customWidth="1"/>
    <col min="13580" max="13580" width="15.3984375" style="25" bestFit="1" customWidth="1"/>
    <col min="13581" max="13581" width="6.69921875" style="25" bestFit="1" customWidth="1"/>
    <col min="13582" max="13582" width="2.59765625" style="25" bestFit="1" customWidth="1"/>
    <col min="13583" max="13583" width="6" style="25" bestFit="1" customWidth="1"/>
    <col min="13584" max="13584" width="12.296875" style="25" bestFit="1" customWidth="1"/>
    <col min="13585" max="13585" width="6.69921875" style="25" bestFit="1" customWidth="1"/>
    <col min="13586" max="13824" width="9.09765625" style="25"/>
    <col min="13825" max="13825" width="4.296875" style="25" customWidth="1"/>
    <col min="13826" max="13826" width="6" style="25" bestFit="1" customWidth="1"/>
    <col min="13827" max="13827" width="16.59765625" style="25" bestFit="1" customWidth="1"/>
    <col min="13828" max="13831" width="8.09765625" style="25" customWidth="1"/>
    <col min="13832" max="13832" width="10.796875" style="25" customWidth="1"/>
    <col min="13833" max="13833" width="3.3984375" style="25" bestFit="1" customWidth="1"/>
    <col min="13834" max="13834" width="3.8984375" style="25" bestFit="1" customWidth="1"/>
    <col min="13835" max="13835" width="6" style="25" bestFit="1" customWidth="1"/>
    <col min="13836" max="13836" width="15.3984375" style="25" bestFit="1" customWidth="1"/>
    <col min="13837" max="13837" width="6.69921875" style="25" bestFit="1" customWidth="1"/>
    <col min="13838" max="13838" width="2.59765625" style="25" bestFit="1" customWidth="1"/>
    <col min="13839" max="13839" width="6" style="25" bestFit="1" customWidth="1"/>
    <col min="13840" max="13840" width="12.296875" style="25" bestFit="1" customWidth="1"/>
    <col min="13841" max="13841" width="6.69921875" style="25" bestFit="1" customWidth="1"/>
    <col min="13842" max="14080" width="9.09765625" style="25"/>
    <col min="14081" max="14081" width="4.296875" style="25" customWidth="1"/>
    <col min="14082" max="14082" width="6" style="25" bestFit="1" customWidth="1"/>
    <col min="14083" max="14083" width="16.59765625" style="25" bestFit="1" customWidth="1"/>
    <col min="14084" max="14087" width="8.09765625" style="25" customWidth="1"/>
    <col min="14088" max="14088" width="10.796875" style="25" customWidth="1"/>
    <col min="14089" max="14089" width="3.3984375" style="25" bestFit="1" customWidth="1"/>
    <col min="14090" max="14090" width="3.8984375" style="25" bestFit="1" customWidth="1"/>
    <col min="14091" max="14091" width="6" style="25" bestFit="1" customWidth="1"/>
    <col min="14092" max="14092" width="15.3984375" style="25" bestFit="1" customWidth="1"/>
    <col min="14093" max="14093" width="6.69921875" style="25" bestFit="1" customWidth="1"/>
    <col min="14094" max="14094" width="2.59765625" style="25" bestFit="1" customWidth="1"/>
    <col min="14095" max="14095" width="6" style="25" bestFit="1" customWidth="1"/>
    <col min="14096" max="14096" width="12.296875" style="25" bestFit="1" customWidth="1"/>
    <col min="14097" max="14097" width="6.69921875" style="25" bestFit="1" customWidth="1"/>
    <col min="14098" max="14336" width="9.09765625" style="25"/>
    <col min="14337" max="14337" width="4.296875" style="25" customWidth="1"/>
    <col min="14338" max="14338" width="6" style="25" bestFit="1" customWidth="1"/>
    <col min="14339" max="14339" width="16.59765625" style="25" bestFit="1" customWidth="1"/>
    <col min="14340" max="14343" width="8.09765625" style="25" customWidth="1"/>
    <col min="14344" max="14344" width="10.796875" style="25" customWidth="1"/>
    <col min="14345" max="14345" width="3.3984375" style="25" bestFit="1" customWidth="1"/>
    <col min="14346" max="14346" width="3.8984375" style="25" bestFit="1" customWidth="1"/>
    <col min="14347" max="14347" width="6" style="25" bestFit="1" customWidth="1"/>
    <col min="14348" max="14348" width="15.3984375" style="25" bestFit="1" customWidth="1"/>
    <col min="14349" max="14349" width="6.69921875" style="25" bestFit="1" customWidth="1"/>
    <col min="14350" max="14350" width="2.59765625" style="25" bestFit="1" customWidth="1"/>
    <col min="14351" max="14351" width="6" style="25" bestFit="1" customWidth="1"/>
    <col min="14352" max="14352" width="12.296875" style="25" bestFit="1" customWidth="1"/>
    <col min="14353" max="14353" width="6.69921875" style="25" bestFit="1" customWidth="1"/>
    <col min="14354" max="14592" width="9.09765625" style="25"/>
    <col min="14593" max="14593" width="4.296875" style="25" customWidth="1"/>
    <col min="14594" max="14594" width="6" style="25" bestFit="1" customWidth="1"/>
    <col min="14595" max="14595" width="16.59765625" style="25" bestFit="1" customWidth="1"/>
    <col min="14596" max="14599" width="8.09765625" style="25" customWidth="1"/>
    <col min="14600" max="14600" width="10.796875" style="25" customWidth="1"/>
    <col min="14601" max="14601" width="3.3984375" style="25" bestFit="1" customWidth="1"/>
    <col min="14602" max="14602" width="3.8984375" style="25" bestFit="1" customWidth="1"/>
    <col min="14603" max="14603" width="6" style="25" bestFit="1" customWidth="1"/>
    <col min="14604" max="14604" width="15.3984375" style="25" bestFit="1" customWidth="1"/>
    <col min="14605" max="14605" width="6.69921875" style="25" bestFit="1" customWidth="1"/>
    <col min="14606" max="14606" width="2.59765625" style="25" bestFit="1" customWidth="1"/>
    <col min="14607" max="14607" width="6" style="25" bestFit="1" customWidth="1"/>
    <col min="14608" max="14608" width="12.296875" style="25" bestFit="1" customWidth="1"/>
    <col min="14609" max="14609" width="6.69921875" style="25" bestFit="1" customWidth="1"/>
    <col min="14610" max="14848" width="9.09765625" style="25"/>
    <col min="14849" max="14849" width="4.296875" style="25" customWidth="1"/>
    <col min="14850" max="14850" width="6" style="25" bestFit="1" customWidth="1"/>
    <col min="14851" max="14851" width="16.59765625" style="25" bestFit="1" customWidth="1"/>
    <col min="14852" max="14855" width="8.09765625" style="25" customWidth="1"/>
    <col min="14856" max="14856" width="10.796875" style="25" customWidth="1"/>
    <col min="14857" max="14857" width="3.3984375" style="25" bestFit="1" customWidth="1"/>
    <col min="14858" max="14858" width="3.8984375" style="25" bestFit="1" customWidth="1"/>
    <col min="14859" max="14859" width="6" style="25" bestFit="1" customWidth="1"/>
    <col min="14860" max="14860" width="15.3984375" style="25" bestFit="1" customWidth="1"/>
    <col min="14861" max="14861" width="6.69921875" style="25" bestFit="1" customWidth="1"/>
    <col min="14862" max="14862" width="2.59765625" style="25" bestFit="1" customWidth="1"/>
    <col min="14863" max="14863" width="6" style="25" bestFit="1" customWidth="1"/>
    <col min="14864" max="14864" width="12.296875" style="25" bestFit="1" customWidth="1"/>
    <col min="14865" max="14865" width="6.69921875" style="25" bestFit="1" customWidth="1"/>
    <col min="14866" max="15104" width="9.09765625" style="25"/>
    <col min="15105" max="15105" width="4.296875" style="25" customWidth="1"/>
    <col min="15106" max="15106" width="6" style="25" bestFit="1" customWidth="1"/>
    <col min="15107" max="15107" width="16.59765625" style="25" bestFit="1" customWidth="1"/>
    <col min="15108" max="15111" width="8.09765625" style="25" customWidth="1"/>
    <col min="15112" max="15112" width="10.796875" style="25" customWidth="1"/>
    <col min="15113" max="15113" width="3.3984375" style="25" bestFit="1" customWidth="1"/>
    <col min="15114" max="15114" width="3.8984375" style="25" bestFit="1" customWidth="1"/>
    <col min="15115" max="15115" width="6" style="25" bestFit="1" customWidth="1"/>
    <col min="15116" max="15116" width="15.3984375" style="25" bestFit="1" customWidth="1"/>
    <col min="15117" max="15117" width="6.69921875" style="25" bestFit="1" customWidth="1"/>
    <col min="15118" max="15118" width="2.59765625" style="25" bestFit="1" customWidth="1"/>
    <col min="15119" max="15119" width="6" style="25" bestFit="1" customWidth="1"/>
    <col min="15120" max="15120" width="12.296875" style="25" bestFit="1" customWidth="1"/>
    <col min="15121" max="15121" width="6.69921875" style="25" bestFit="1" customWidth="1"/>
    <col min="15122" max="15360" width="9.09765625" style="25"/>
    <col min="15361" max="15361" width="4.296875" style="25" customWidth="1"/>
    <col min="15362" max="15362" width="6" style="25" bestFit="1" customWidth="1"/>
    <col min="15363" max="15363" width="16.59765625" style="25" bestFit="1" customWidth="1"/>
    <col min="15364" max="15367" width="8.09765625" style="25" customWidth="1"/>
    <col min="15368" max="15368" width="10.796875" style="25" customWidth="1"/>
    <col min="15369" max="15369" width="3.3984375" style="25" bestFit="1" customWidth="1"/>
    <col min="15370" max="15370" width="3.8984375" style="25" bestFit="1" customWidth="1"/>
    <col min="15371" max="15371" width="6" style="25" bestFit="1" customWidth="1"/>
    <col min="15372" max="15372" width="15.3984375" style="25" bestFit="1" customWidth="1"/>
    <col min="15373" max="15373" width="6.69921875" style="25" bestFit="1" customWidth="1"/>
    <col min="15374" max="15374" width="2.59765625" style="25" bestFit="1" customWidth="1"/>
    <col min="15375" max="15375" width="6" style="25" bestFit="1" customWidth="1"/>
    <col min="15376" max="15376" width="12.296875" style="25" bestFit="1" customWidth="1"/>
    <col min="15377" max="15377" width="6.69921875" style="25" bestFit="1" customWidth="1"/>
    <col min="15378" max="15616" width="9.09765625" style="25"/>
    <col min="15617" max="15617" width="4.296875" style="25" customWidth="1"/>
    <col min="15618" max="15618" width="6" style="25" bestFit="1" customWidth="1"/>
    <col min="15619" max="15619" width="16.59765625" style="25" bestFit="1" customWidth="1"/>
    <col min="15620" max="15623" width="8.09765625" style="25" customWidth="1"/>
    <col min="15624" max="15624" width="10.796875" style="25" customWidth="1"/>
    <col min="15625" max="15625" width="3.3984375" style="25" bestFit="1" customWidth="1"/>
    <col min="15626" max="15626" width="3.8984375" style="25" bestFit="1" customWidth="1"/>
    <col min="15627" max="15627" width="6" style="25" bestFit="1" customWidth="1"/>
    <col min="15628" max="15628" width="15.3984375" style="25" bestFit="1" customWidth="1"/>
    <col min="15629" max="15629" width="6.69921875" style="25" bestFit="1" customWidth="1"/>
    <col min="15630" max="15630" width="2.59765625" style="25" bestFit="1" customWidth="1"/>
    <col min="15631" max="15631" width="6" style="25" bestFit="1" customWidth="1"/>
    <col min="15632" max="15632" width="12.296875" style="25" bestFit="1" customWidth="1"/>
    <col min="15633" max="15633" width="6.69921875" style="25" bestFit="1" customWidth="1"/>
    <col min="15634" max="15872" width="9.09765625" style="25"/>
    <col min="15873" max="15873" width="4.296875" style="25" customWidth="1"/>
    <col min="15874" max="15874" width="6" style="25" bestFit="1" customWidth="1"/>
    <col min="15875" max="15875" width="16.59765625" style="25" bestFit="1" customWidth="1"/>
    <col min="15876" max="15879" width="8.09765625" style="25" customWidth="1"/>
    <col min="15880" max="15880" width="10.796875" style="25" customWidth="1"/>
    <col min="15881" max="15881" width="3.3984375" style="25" bestFit="1" customWidth="1"/>
    <col min="15882" max="15882" width="3.8984375" style="25" bestFit="1" customWidth="1"/>
    <col min="15883" max="15883" width="6" style="25" bestFit="1" customWidth="1"/>
    <col min="15884" max="15884" width="15.3984375" style="25" bestFit="1" customWidth="1"/>
    <col min="15885" max="15885" width="6.69921875" style="25" bestFit="1" customWidth="1"/>
    <col min="15886" max="15886" width="2.59765625" style="25" bestFit="1" customWidth="1"/>
    <col min="15887" max="15887" width="6" style="25" bestFit="1" customWidth="1"/>
    <col min="15888" max="15888" width="12.296875" style="25" bestFit="1" customWidth="1"/>
    <col min="15889" max="15889" width="6.69921875" style="25" bestFit="1" customWidth="1"/>
    <col min="15890" max="16128" width="9.09765625" style="25"/>
    <col min="16129" max="16129" width="4.296875" style="25" customWidth="1"/>
    <col min="16130" max="16130" width="6" style="25" bestFit="1" customWidth="1"/>
    <col min="16131" max="16131" width="16.59765625" style="25" bestFit="1" customWidth="1"/>
    <col min="16132" max="16135" width="8.09765625" style="25" customWidth="1"/>
    <col min="16136" max="16136" width="10.796875" style="25" customWidth="1"/>
    <col min="16137" max="16137" width="3.3984375" style="25" bestFit="1" customWidth="1"/>
    <col min="16138" max="16138" width="3.8984375" style="25" bestFit="1" customWidth="1"/>
    <col min="16139" max="16139" width="6" style="25" bestFit="1" customWidth="1"/>
    <col min="16140" max="16140" width="15.3984375" style="25" bestFit="1" customWidth="1"/>
    <col min="16141" max="16141" width="6.69921875" style="25" bestFit="1" customWidth="1"/>
    <col min="16142" max="16142" width="2.59765625" style="25" bestFit="1" customWidth="1"/>
    <col min="16143" max="16143" width="6" style="25" bestFit="1" customWidth="1"/>
    <col min="16144" max="16144" width="12.296875" style="25" bestFit="1" customWidth="1"/>
    <col min="16145" max="16145" width="6.69921875" style="25" bestFit="1" customWidth="1"/>
    <col min="16146" max="16384" width="9.09765625" style="25"/>
  </cols>
  <sheetData>
    <row r="1" spans="1:15" s="2" customFormat="1" ht="18">
      <c r="A1" s="1" t="s">
        <v>651</v>
      </c>
      <c r="B1" s="1"/>
    </row>
    <row r="2" spans="1:15" s="2" customFormat="1" ht="18">
      <c r="A2" s="1"/>
      <c r="B2" s="1"/>
      <c r="C2" s="1"/>
      <c r="D2" s="3"/>
      <c r="E2" s="3"/>
      <c r="F2" s="3"/>
      <c r="G2" s="3"/>
      <c r="H2" s="3"/>
    </row>
    <row r="3" spans="1:15" s="2" customFormat="1" ht="18">
      <c r="A3" s="1" t="s">
        <v>652</v>
      </c>
      <c r="B3" s="1"/>
      <c r="C3" s="1"/>
      <c r="D3" s="3"/>
      <c r="E3" s="3"/>
      <c r="F3" s="3"/>
      <c r="G3" s="3"/>
      <c r="H3" s="3"/>
    </row>
    <row r="4" spans="1:15" s="2" customFormat="1" ht="18">
      <c r="A4" s="1"/>
      <c r="B4" s="1"/>
      <c r="C4" s="1"/>
      <c r="D4" s="3"/>
      <c r="E4" s="3"/>
      <c r="F4" s="3"/>
      <c r="G4" s="3"/>
      <c r="H4" s="3"/>
    </row>
    <row r="5" spans="1:15" ht="15.6">
      <c r="A5" s="5"/>
      <c r="B5" s="5"/>
      <c r="C5" s="6" t="s">
        <v>653</v>
      </c>
      <c r="D5" s="23"/>
      <c r="E5" s="23" t="s">
        <v>654</v>
      </c>
      <c r="F5" s="5"/>
      <c r="G5" s="6" t="s">
        <v>659</v>
      </c>
      <c r="H5" s="23"/>
      <c r="J5" s="2"/>
      <c r="K5" s="2"/>
      <c r="L5" s="2"/>
      <c r="M5" s="2"/>
      <c r="N5" s="2"/>
      <c r="O5" s="2"/>
    </row>
    <row r="6" spans="1:15">
      <c r="A6" s="5"/>
      <c r="B6" s="38" t="s">
        <v>619</v>
      </c>
      <c r="C6" s="38" t="s">
        <v>8</v>
      </c>
      <c r="D6" s="39" t="s">
        <v>660</v>
      </c>
      <c r="E6" s="39"/>
      <c r="F6" s="38" t="s">
        <v>619</v>
      </c>
      <c r="G6" s="38" t="s">
        <v>8</v>
      </c>
      <c r="H6" s="39" t="s">
        <v>660</v>
      </c>
      <c r="J6" s="2"/>
      <c r="K6" s="2"/>
      <c r="L6" s="2"/>
      <c r="M6" s="2"/>
      <c r="N6" s="2"/>
      <c r="O6" s="2"/>
    </row>
    <row r="7" spans="1:15" ht="17.399999999999999">
      <c r="A7" s="5"/>
      <c r="B7" s="40">
        <v>1</v>
      </c>
      <c r="C7" s="41" t="s">
        <v>82</v>
      </c>
      <c r="D7" s="42">
        <v>149</v>
      </c>
      <c r="E7" s="42"/>
      <c r="F7" s="40">
        <v>1</v>
      </c>
      <c r="G7" s="41" t="s">
        <v>577</v>
      </c>
      <c r="H7" s="42">
        <v>261</v>
      </c>
      <c r="J7" s="2"/>
      <c r="K7" s="2"/>
      <c r="L7" s="2"/>
      <c r="M7" s="2"/>
      <c r="N7" s="2"/>
      <c r="O7" s="2"/>
    </row>
    <row r="8" spans="1:15" ht="17.399999999999999">
      <c r="A8" s="5"/>
      <c r="B8" s="40">
        <v>2</v>
      </c>
      <c r="C8" s="41" t="s">
        <v>530</v>
      </c>
      <c r="D8" s="42">
        <v>122</v>
      </c>
      <c r="E8" s="42"/>
      <c r="F8" s="40">
        <v>2</v>
      </c>
      <c r="G8" s="41" t="s">
        <v>114</v>
      </c>
      <c r="H8" s="42">
        <v>261</v>
      </c>
      <c r="I8" s="44"/>
      <c r="J8" s="2"/>
      <c r="K8" s="2"/>
      <c r="L8" s="2"/>
      <c r="M8" s="2"/>
      <c r="N8" s="2"/>
      <c r="O8" s="2"/>
    </row>
    <row r="9" spans="1:15" ht="17.399999999999999">
      <c r="A9" s="5"/>
      <c r="B9" s="40">
        <v>3</v>
      </c>
      <c r="C9" s="41" t="s">
        <v>196</v>
      </c>
      <c r="D9" s="42">
        <v>116</v>
      </c>
      <c r="E9" s="42"/>
      <c r="F9" s="40">
        <v>3</v>
      </c>
      <c r="G9" s="41" t="s">
        <v>12</v>
      </c>
      <c r="H9" s="42">
        <v>118</v>
      </c>
      <c r="J9" s="2"/>
      <c r="K9" s="2"/>
      <c r="L9" s="2"/>
      <c r="M9" s="2"/>
      <c r="N9" s="2"/>
      <c r="O9" s="2"/>
    </row>
    <row r="10" spans="1:15" ht="17.399999999999999">
      <c r="A10" s="5"/>
      <c r="B10" s="40">
        <v>4</v>
      </c>
      <c r="C10" s="41" t="s">
        <v>387</v>
      </c>
      <c r="D10" s="42">
        <v>110</v>
      </c>
      <c r="E10" s="42"/>
      <c r="F10" s="40">
        <v>4</v>
      </c>
      <c r="G10" s="41" t="s">
        <v>284</v>
      </c>
      <c r="H10" s="42">
        <v>87</v>
      </c>
      <c r="J10" s="2"/>
      <c r="K10" s="2"/>
      <c r="L10" s="2"/>
      <c r="M10" s="2"/>
      <c r="N10" s="2"/>
      <c r="O10" s="2"/>
    </row>
    <row r="11" spans="1:15" ht="17.399999999999999">
      <c r="A11" s="5"/>
      <c r="B11" s="40">
        <v>5</v>
      </c>
      <c r="C11" s="41" t="s">
        <v>412</v>
      </c>
      <c r="D11" s="42">
        <v>82</v>
      </c>
      <c r="E11" s="42"/>
      <c r="F11" s="40">
        <v>5</v>
      </c>
      <c r="G11" s="41" t="s">
        <v>68</v>
      </c>
      <c r="H11" s="42">
        <v>15</v>
      </c>
      <c r="J11" s="2"/>
      <c r="K11" s="2"/>
      <c r="L11" s="2"/>
      <c r="M11" s="2"/>
      <c r="N11" s="2"/>
      <c r="O11" s="2"/>
    </row>
    <row r="12" spans="1:15" ht="17.399999999999999">
      <c r="A12" s="5"/>
      <c r="B12" s="40">
        <v>6</v>
      </c>
      <c r="C12" s="41" t="s">
        <v>495</v>
      </c>
      <c r="D12" s="42">
        <v>65</v>
      </c>
      <c r="E12" s="42"/>
      <c r="J12" s="2"/>
      <c r="K12" s="2"/>
      <c r="L12" s="2"/>
      <c r="M12" s="2"/>
      <c r="N12" s="2"/>
      <c r="O12" s="2"/>
    </row>
    <row r="13" spans="1:15" ht="17.399999999999999">
      <c r="A13" s="5"/>
      <c r="B13" s="40">
        <v>7</v>
      </c>
      <c r="C13" s="41" t="s">
        <v>403</v>
      </c>
      <c r="D13" s="42">
        <v>32</v>
      </c>
      <c r="E13" s="42"/>
      <c r="F13" s="42"/>
      <c r="G13" s="42"/>
      <c r="H13" s="43"/>
      <c r="I13" s="45"/>
      <c r="J13" s="2"/>
      <c r="K13" s="2"/>
      <c r="L13" s="2"/>
      <c r="M13" s="2"/>
      <c r="N13" s="2"/>
      <c r="O13" s="2"/>
    </row>
    <row r="14" spans="1:15" ht="17.399999999999999">
      <c r="A14" s="5"/>
      <c r="B14" s="40">
        <v>8</v>
      </c>
      <c r="C14" s="41" t="s">
        <v>404</v>
      </c>
      <c r="D14" s="42">
        <v>31</v>
      </c>
      <c r="E14" s="42"/>
      <c r="F14" s="42"/>
      <c r="G14" s="42"/>
      <c r="H14" s="43"/>
      <c r="I14" s="45"/>
      <c r="J14" s="2"/>
      <c r="K14" s="2"/>
      <c r="L14" s="2"/>
      <c r="M14" s="2"/>
      <c r="N14" s="2"/>
      <c r="O14" s="2"/>
    </row>
    <row r="15" spans="1:15" ht="17.399999999999999">
      <c r="A15" s="5"/>
      <c r="B15" s="40">
        <v>9</v>
      </c>
      <c r="C15" s="41" t="s">
        <v>408</v>
      </c>
      <c r="D15" s="42">
        <v>22</v>
      </c>
      <c r="E15" s="42"/>
      <c r="F15" s="42"/>
      <c r="G15" s="42"/>
      <c r="H15" s="43"/>
      <c r="I15" s="45"/>
      <c r="J15" s="2"/>
      <c r="K15" s="2"/>
      <c r="L15" s="2"/>
      <c r="M15" s="2"/>
      <c r="N15" s="2"/>
      <c r="O15" s="2"/>
    </row>
    <row r="16" spans="1:15" ht="17.399999999999999">
      <c r="A16" s="5"/>
      <c r="B16" s="40">
        <v>10</v>
      </c>
      <c r="C16" s="41" t="s">
        <v>259</v>
      </c>
      <c r="D16" s="42">
        <v>2</v>
      </c>
      <c r="E16" s="42"/>
      <c r="F16" s="42"/>
      <c r="G16" s="42"/>
      <c r="H16" s="43"/>
      <c r="I16" s="45"/>
      <c r="J16" s="2"/>
      <c r="K16" s="2"/>
      <c r="L16" s="2"/>
      <c r="M16" s="2"/>
      <c r="N16" s="2"/>
      <c r="O16" s="2"/>
    </row>
    <row r="17" spans="1:15" ht="17.399999999999999">
      <c r="A17" s="5"/>
      <c r="B17" s="40"/>
      <c r="C17" s="41"/>
      <c r="D17" s="42"/>
      <c r="E17" s="42"/>
      <c r="F17" s="42"/>
      <c r="G17" s="42"/>
      <c r="H17" s="43"/>
      <c r="I17" s="45"/>
      <c r="J17" s="2"/>
      <c r="K17" s="2"/>
      <c r="L17" s="2"/>
      <c r="M17" s="2"/>
      <c r="N17" s="2"/>
      <c r="O17" s="2"/>
    </row>
    <row r="18" spans="1:15" ht="17.399999999999999">
      <c r="A18" s="5"/>
      <c r="B18" s="40"/>
      <c r="C18" s="41"/>
      <c r="D18" s="42"/>
      <c r="E18" s="42"/>
      <c r="F18" s="42"/>
      <c r="G18" s="42"/>
      <c r="H18" s="43"/>
      <c r="I18" s="45"/>
      <c r="J18" s="2"/>
      <c r="K18" s="2"/>
      <c r="L18" s="2"/>
      <c r="M18" s="2"/>
      <c r="N18" s="2"/>
      <c r="O18" s="2"/>
    </row>
    <row r="19" spans="1:15" ht="17.399999999999999">
      <c r="A19" s="5"/>
      <c r="B19" s="40"/>
      <c r="C19" s="44"/>
      <c r="D19" s="42"/>
      <c r="E19" s="42"/>
      <c r="F19" s="42"/>
      <c r="G19" s="42"/>
      <c r="H19" s="43"/>
    </row>
    <row r="20" spans="1:15" ht="17.399999999999999">
      <c r="A20" s="5"/>
      <c r="B20" s="40"/>
      <c r="C20" s="41"/>
      <c r="D20" s="42"/>
      <c r="E20" s="42"/>
      <c r="F20" s="42"/>
      <c r="G20" s="42"/>
      <c r="H20" s="43"/>
      <c r="I20" s="45"/>
      <c r="J20" s="2"/>
      <c r="K20" s="2"/>
      <c r="L20" s="2"/>
      <c r="M20" s="2"/>
      <c r="N20" s="2"/>
      <c r="O20" s="2"/>
    </row>
    <row r="21" spans="1:15" ht="17.399999999999999">
      <c r="A21" s="5"/>
      <c r="B21" s="40"/>
      <c r="C21" s="41"/>
      <c r="D21" s="42"/>
      <c r="E21" s="42"/>
      <c r="F21" s="42"/>
      <c r="G21" s="42"/>
      <c r="H21" s="43"/>
      <c r="I21" s="45"/>
      <c r="J21" s="2"/>
      <c r="K21" s="2"/>
      <c r="L21" s="2"/>
      <c r="M21" s="2"/>
      <c r="N21" s="2"/>
      <c r="O21" s="2"/>
    </row>
    <row r="23" spans="1:15" ht="18">
      <c r="E23" s="46"/>
      <c r="F23" s="46"/>
      <c r="G23" s="46"/>
    </row>
    <row r="24" spans="1:15">
      <c r="E24" s="39" t="s">
        <v>655</v>
      </c>
      <c r="F24" s="39" t="s">
        <v>656</v>
      </c>
      <c r="G24" s="39" t="s">
        <v>657</v>
      </c>
      <c r="H24" s="39" t="s">
        <v>658</v>
      </c>
    </row>
    <row r="25" spans="1:15" ht="17.399999999999999">
      <c r="E25" s="42"/>
      <c r="F25" s="42"/>
      <c r="G25" s="42"/>
      <c r="H25" s="47">
        <f>SUM(D25:G25)</f>
        <v>0</v>
      </c>
      <c r="N25" s="24"/>
    </row>
    <row r="26" spans="1:15" ht="17.399999999999999">
      <c r="E26" s="42"/>
      <c r="F26" s="42"/>
      <c r="G26" s="42"/>
      <c r="H26" s="47">
        <f>SUM(D26:G26)</f>
        <v>0</v>
      </c>
      <c r="N26" s="24"/>
    </row>
    <row r="27" spans="1:15" ht="17.399999999999999">
      <c r="E27" s="42"/>
      <c r="F27" s="42"/>
      <c r="G27" s="42"/>
      <c r="H27" s="47">
        <f>SUM(D27:G27)</f>
        <v>0</v>
      </c>
      <c r="N27" s="24"/>
    </row>
    <row r="28" spans="1:15" ht="17.399999999999999">
      <c r="E28" s="42"/>
      <c r="F28" s="42"/>
      <c r="G28" s="42"/>
      <c r="H28" s="47">
        <f>SUM(D28:G28)</f>
        <v>0</v>
      </c>
      <c r="N28" s="24"/>
    </row>
    <row r="29" spans="1:15" ht="17.399999999999999">
      <c r="E29" s="42"/>
      <c r="F29" s="42"/>
      <c r="G29" s="42"/>
      <c r="H29" s="47">
        <f>SUM(D29:G29)</f>
        <v>0</v>
      </c>
      <c r="N29" s="24"/>
    </row>
    <row r="30" spans="1:15" ht="18">
      <c r="B30" s="40"/>
      <c r="H30" s="48"/>
      <c r="N30" s="24"/>
    </row>
    <row r="31" spans="1:15" ht="18">
      <c r="E31" s="24"/>
      <c r="F31" s="40"/>
      <c r="G31" s="41"/>
      <c r="H31" s="48"/>
      <c r="N31" s="24"/>
    </row>
    <row r="32" spans="1:15">
      <c r="E32" s="24"/>
      <c r="F32" s="5"/>
      <c r="G32" s="6"/>
      <c r="N32" s="24"/>
    </row>
    <row r="33" spans="5:17">
      <c r="E33" s="24"/>
      <c r="F33" s="5"/>
      <c r="G33" s="6"/>
      <c r="N33" s="24"/>
    </row>
    <row r="34" spans="5:17">
      <c r="E34" s="24"/>
      <c r="F34" s="5"/>
      <c r="G34" s="6"/>
      <c r="N34" s="24"/>
    </row>
    <row r="35" spans="5:17" ht="15.6">
      <c r="E35" s="24"/>
      <c r="F35" s="5"/>
      <c r="G35" s="6"/>
      <c r="N35" s="24"/>
      <c r="O35" s="5"/>
      <c r="P35" s="6"/>
      <c r="Q35" s="23"/>
    </row>
    <row r="36" spans="5:17" ht="15.6">
      <c r="E36" s="24"/>
      <c r="F36" s="5"/>
      <c r="G36" s="6"/>
      <c r="N36" s="24"/>
      <c r="O36" s="5"/>
      <c r="P36" s="6"/>
      <c r="Q36" s="23"/>
    </row>
    <row r="37" spans="5:17">
      <c r="E37" s="24"/>
      <c r="F37" s="5"/>
      <c r="G37" s="6"/>
    </row>
    <row r="38" spans="5:17">
      <c r="E38" s="24"/>
      <c r="F38" s="5"/>
      <c r="G38" s="6"/>
    </row>
    <row r="39" spans="5:17">
      <c r="E39" s="24"/>
      <c r="F39" s="5"/>
      <c r="G39" s="6"/>
    </row>
    <row r="40" spans="5:17">
      <c r="E40" s="24"/>
      <c r="F40" s="5"/>
      <c r="G40" s="6"/>
    </row>
  </sheetData>
  <sortState ref="G7:H11">
    <sortCondition descending="1" ref="H7:H11"/>
  </sortState>
  <printOptions horizontalCentered="1"/>
  <pageMargins left="0.51181102362204722" right="0.27559055118110237" top="0.51181102362204722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/>
  </sheetViews>
  <sheetFormatPr defaultRowHeight="13.8"/>
  <cols>
    <col min="1" max="1" width="5" customWidth="1"/>
    <col min="2" max="2" width="2.796875" hidden="1" customWidth="1"/>
    <col min="3" max="3" width="4" bestFit="1" customWidth="1"/>
    <col min="4" max="4" width="9.19921875" bestFit="1" customWidth="1"/>
    <col min="5" max="5" width="15.69921875" bestFit="1" customWidth="1"/>
    <col min="6" max="6" width="10.296875" bestFit="1" customWidth="1"/>
    <col min="7" max="7" width="9.796875" bestFit="1" customWidth="1"/>
    <col min="8" max="8" width="18.796875" bestFit="1" customWidth="1"/>
    <col min="9" max="9" width="7.19921875" bestFit="1" customWidth="1"/>
    <col min="10" max="10" width="4.69921875" bestFit="1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13</v>
      </c>
      <c r="B3" s="1"/>
      <c r="C3" s="1"/>
      <c r="D3" s="1"/>
      <c r="E3" s="1"/>
      <c r="F3" s="3"/>
      <c r="G3" s="4"/>
    </row>
    <row r="4" spans="1:10">
      <c r="A4" s="5" t="s">
        <v>77</v>
      </c>
      <c r="B4" s="5"/>
      <c r="C4" s="5"/>
      <c r="D4" s="5"/>
      <c r="E4" s="6"/>
      <c r="F4" s="7"/>
      <c r="G4" s="8"/>
    </row>
    <row r="6" spans="1:10" ht="15.6">
      <c r="A6" s="11" t="s">
        <v>619</v>
      </c>
      <c r="B6" s="11"/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5.6">
      <c r="A7" s="9">
        <v>1</v>
      </c>
      <c r="B7" s="9"/>
      <c r="C7" s="17">
        <v>20</v>
      </c>
      <c r="D7" s="18" t="s">
        <v>116</v>
      </c>
      <c r="E7" s="19" t="s">
        <v>117</v>
      </c>
      <c r="F7" s="20">
        <v>40544</v>
      </c>
      <c r="G7" s="15" t="s">
        <v>114</v>
      </c>
      <c r="H7" s="16" t="s">
        <v>115</v>
      </c>
      <c r="I7" s="14">
        <v>0.35486111111111113</v>
      </c>
      <c r="J7" s="10">
        <v>22</v>
      </c>
    </row>
    <row r="8" spans="1:10" ht="15.6">
      <c r="A8" s="9">
        <v>2</v>
      </c>
      <c r="B8" s="9"/>
      <c r="C8" s="17">
        <v>107</v>
      </c>
      <c r="D8" s="18" t="s">
        <v>539</v>
      </c>
      <c r="E8" s="19" t="s">
        <v>536</v>
      </c>
      <c r="F8" s="20" t="s">
        <v>537</v>
      </c>
      <c r="G8" s="15" t="s">
        <v>531</v>
      </c>
      <c r="H8" s="16" t="s">
        <v>538</v>
      </c>
      <c r="I8" s="14">
        <v>0.36180555555555555</v>
      </c>
      <c r="J8" s="10">
        <v>18</v>
      </c>
    </row>
    <row r="9" spans="1:10" ht="15.6">
      <c r="A9" s="9">
        <v>3</v>
      </c>
      <c r="B9" s="9"/>
      <c r="C9" s="17">
        <v>61</v>
      </c>
      <c r="D9" s="18" t="s">
        <v>155</v>
      </c>
      <c r="E9" s="19" t="s">
        <v>286</v>
      </c>
      <c r="F9" s="20" t="s">
        <v>287</v>
      </c>
      <c r="G9" s="15" t="s">
        <v>284</v>
      </c>
      <c r="H9" s="16" t="s">
        <v>285</v>
      </c>
      <c r="I9" s="14">
        <v>0.36736111111111114</v>
      </c>
      <c r="J9" s="10">
        <v>15</v>
      </c>
    </row>
    <row r="10" spans="1:10" ht="15.6">
      <c r="A10" s="9">
        <v>4</v>
      </c>
      <c r="B10" s="9"/>
      <c r="C10" s="17">
        <v>108</v>
      </c>
      <c r="D10" s="18" t="s">
        <v>155</v>
      </c>
      <c r="E10" s="19" t="s">
        <v>540</v>
      </c>
      <c r="F10" s="20" t="s">
        <v>541</v>
      </c>
      <c r="G10" s="15" t="s">
        <v>531</v>
      </c>
      <c r="H10" s="16" t="s">
        <v>538</v>
      </c>
      <c r="I10" s="14">
        <v>0.37569444444444444</v>
      </c>
      <c r="J10" s="10">
        <v>13</v>
      </c>
    </row>
    <row r="11" spans="1:10" ht="15.6">
      <c r="A11" s="9">
        <v>5</v>
      </c>
      <c r="B11" s="9"/>
      <c r="C11" s="17">
        <v>113</v>
      </c>
      <c r="D11" s="18" t="s">
        <v>568</v>
      </c>
      <c r="E11" s="19" t="s">
        <v>569</v>
      </c>
      <c r="F11" s="20" t="s">
        <v>570</v>
      </c>
      <c r="G11" s="15" t="s">
        <v>531</v>
      </c>
      <c r="H11" s="16" t="s">
        <v>551</v>
      </c>
      <c r="I11" s="14">
        <v>0.37916666666666665</v>
      </c>
      <c r="J11" s="10">
        <v>12</v>
      </c>
    </row>
    <row r="12" spans="1:10" ht="15.6">
      <c r="A12" s="9">
        <v>6</v>
      </c>
      <c r="B12" s="9"/>
      <c r="C12" s="17">
        <v>1</v>
      </c>
      <c r="D12" s="18" t="s">
        <v>20</v>
      </c>
      <c r="E12" s="19" t="s">
        <v>21</v>
      </c>
      <c r="F12" s="20">
        <v>40563</v>
      </c>
      <c r="G12" s="15" t="s">
        <v>12</v>
      </c>
      <c r="H12" s="16" t="s">
        <v>22</v>
      </c>
      <c r="I12" s="14">
        <v>0.38194444444444442</v>
      </c>
      <c r="J12" s="10">
        <v>11</v>
      </c>
    </row>
    <row r="13" spans="1:10" ht="15.6">
      <c r="A13" s="9">
        <v>7</v>
      </c>
      <c r="B13" s="9"/>
      <c r="C13" s="17">
        <v>3</v>
      </c>
      <c r="D13" s="18" t="s">
        <v>25</v>
      </c>
      <c r="E13" s="19" t="s">
        <v>26</v>
      </c>
      <c r="F13" s="20">
        <v>40472</v>
      </c>
      <c r="G13" s="15" t="s">
        <v>12</v>
      </c>
      <c r="H13" s="16" t="s">
        <v>22</v>
      </c>
      <c r="I13" s="14">
        <v>0.38263888888888886</v>
      </c>
      <c r="J13" s="10">
        <v>10</v>
      </c>
    </row>
    <row r="14" spans="1:10" ht="15.6">
      <c r="A14" s="9">
        <v>8</v>
      </c>
      <c r="B14" s="9"/>
      <c r="C14" s="17">
        <v>2</v>
      </c>
      <c r="D14" s="18" t="s">
        <v>23</v>
      </c>
      <c r="E14" s="19" t="s">
        <v>24</v>
      </c>
      <c r="F14" s="20">
        <v>40408</v>
      </c>
      <c r="G14" s="15" t="s">
        <v>12</v>
      </c>
      <c r="H14" s="16" t="s">
        <v>22</v>
      </c>
      <c r="I14" s="14">
        <v>0.38541666666666669</v>
      </c>
      <c r="J14" s="10">
        <v>9</v>
      </c>
    </row>
    <row r="15" spans="1:10" ht="15.6">
      <c r="A15" s="9">
        <v>9</v>
      </c>
      <c r="B15" s="9"/>
      <c r="C15" s="17">
        <v>18</v>
      </c>
      <c r="D15" s="18" t="s">
        <v>97</v>
      </c>
      <c r="E15" s="19" t="s">
        <v>98</v>
      </c>
      <c r="F15" s="20">
        <v>40818</v>
      </c>
      <c r="G15" s="15" t="s">
        <v>82</v>
      </c>
      <c r="H15" s="16" t="s">
        <v>83</v>
      </c>
      <c r="I15" s="14">
        <v>0.38680555555555557</v>
      </c>
      <c r="J15" s="10">
        <v>8</v>
      </c>
    </row>
    <row r="16" spans="1:10" ht="15.6">
      <c r="A16" s="9">
        <v>10</v>
      </c>
      <c r="B16" s="9"/>
      <c r="C16" s="17">
        <v>16</v>
      </c>
      <c r="D16" s="18" t="s">
        <v>91</v>
      </c>
      <c r="E16" s="19" t="s">
        <v>92</v>
      </c>
      <c r="F16" s="20" t="s">
        <v>93</v>
      </c>
      <c r="G16" s="15" t="s">
        <v>82</v>
      </c>
      <c r="H16" s="16" t="s">
        <v>83</v>
      </c>
      <c r="I16" s="14">
        <v>0.39444444444444443</v>
      </c>
      <c r="J16" s="10">
        <v>7</v>
      </c>
    </row>
    <row r="17" spans="1:10" ht="15.6">
      <c r="A17" s="9">
        <v>11</v>
      </c>
      <c r="B17" s="9"/>
      <c r="C17" s="17">
        <v>29</v>
      </c>
      <c r="D17" s="18" t="s">
        <v>141</v>
      </c>
      <c r="E17" s="19" t="s">
        <v>142</v>
      </c>
      <c r="F17" s="20">
        <v>40543</v>
      </c>
      <c r="G17" s="15" t="s">
        <v>132</v>
      </c>
      <c r="H17" s="16" t="s">
        <v>140</v>
      </c>
      <c r="I17" s="14">
        <v>0.4</v>
      </c>
      <c r="J17" s="10">
        <v>6</v>
      </c>
    </row>
    <row r="18" spans="1:10" ht="15.6">
      <c r="A18" s="9">
        <v>12</v>
      </c>
      <c r="B18" s="9"/>
      <c r="C18" s="17">
        <v>96</v>
      </c>
      <c r="D18" s="18" t="s">
        <v>171</v>
      </c>
      <c r="E18" s="19" t="s">
        <v>467</v>
      </c>
      <c r="F18" s="20" t="s">
        <v>468</v>
      </c>
      <c r="G18" s="15" t="s">
        <v>495</v>
      </c>
      <c r="H18" s="16" t="s">
        <v>469</v>
      </c>
      <c r="I18" s="14">
        <v>0.40208333333333335</v>
      </c>
      <c r="J18" s="10">
        <v>5</v>
      </c>
    </row>
    <row r="19" spans="1:10" ht="15.6">
      <c r="A19" s="9">
        <v>13</v>
      </c>
      <c r="B19" s="9"/>
      <c r="C19" s="17">
        <v>119</v>
      </c>
      <c r="D19" s="18" t="s">
        <v>155</v>
      </c>
      <c r="E19" s="19" t="s">
        <v>601</v>
      </c>
      <c r="F19" s="20" t="s">
        <v>602</v>
      </c>
      <c r="G19" s="15" t="s">
        <v>577</v>
      </c>
      <c r="H19" s="16" t="s">
        <v>603</v>
      </c>
      <c r="I19" s="14">
        <v>0.42083333333333334</v>
      </c>
      <c r="J19" s="10">
        <v>4</v>
      </c>
    </row>
    <row r="20" spans="1:10" ht="15.6">
      <c r="A20" s="9">
        <v>14</v>
      </c>
      <c r="B20" s="9"/>
      <c r="C20" s="17">
        <v>45</v>
      </c>
      <c r="D20" s="18" t="s">
        <v>222</v>
      </c>
      <c r="E20" s="19" t="s">
        <v>223</v>
      </c>
      <c r="F20" s="20" t="s">
        <v>224</v>
      </c>
      <c r="G20" s="15" t="s">
        <v>404</v>
      </c>
      <c r="H20" s="16" t="s">
        <v>225</v>
      </c>
      <c r="I20" s="14">
        <v>0.42152777777777778</v>
      </c>
      <c r="J20" s="10">
        <v>3</v>
      </c>
    </row>
    <row r="21" spans="1:10" ht="15.6">
      <c r="A21" s="9">
        <v>15</v>
      </c>
      <c r="B21" s="9"/>
      <c r="C21" s="17">
        <v>95</v>
      </c>
      <c r="D21" s="18" t="s">
        <v>462</v>
      </c>
      <c r="E21" s="19" t="s">
        <v>463</v>
      </c>
      <c r="F21" s="20" t="s">
        <v>302</v>
      </c>
      <c r="G21" s="15" t="s">
        <v>495</v>
      </c>
      <c r="H21" s="16" t="s">
        <v>455</v>
      </c>
      <c r="I21" s="14">
        <v>0.42499999999999999</v>
      </c>
      <c r="J21" s="10">
        <v>2</v>
      </c>
    </row>
    <row r="22" spans="1:10" ht="15.6">
      <c r="A22" s="9">
        <v>16</v>
      </c>
      <c r="B22" s="9"/>
      <c r="C22" s="17">
        <v>99</v>
      </c>
      <c r="D22" s="18" t="s">
        <v>479</v>
      </c>
      <c r="E22" s="19" t="s">
        <v>480</v>
      </c>
      <c r="F22" s="20" t="s">
        <v>481</v>
      </c>
      <c r="G22" s="15" t="s">
        <v>495</v>
      </c>
      <c r="H22" s="16" t="s">
        <v>482</v>
      </c>
      <c r="I22" s="14">
        <v>0.43472222222222223</v>
      </c>
      <c r="J22" s="10">
        <v>1</v>
      </c>
    </row>
    <row r="23" spans="1:10" ht="15.6">
      <c r="A23" s="9">
        <v>17</v>
      </c>
      <c r="B23" s="9"/>
      <c r="C23" s="17">
        <v>92</v>
      </c>
      <c r="D23" s="18" t="s">
        <v>446</v>
      </c>
      <c r="E23" s="19" t="s">
        <v>447</v>
      </c>
      <c r="F23" s="20" t="s">
        <v>448</v>
      </c>
      <c r="G23" s="15" t="s">
        <v>412</v>
      </c>
      <c r="H23" s="16" t="s">
        <v>449</v>
      </c>
      <c r="I23" s="14">
        <v>0.43472222222222223</v>
      </c>
      <c r="J23" s="10"/>
    </row>
    <row r="24" spans="1:10" ht="15.6">
      <c r="A24" s="9">
        <v>18</v>
      </c>
      <c r="B24" s="9"/>
      <c r="C24" s="17">
        <v>33</v>
      </c>
      <c r="D24" s="18" t="s">
        <v>155</v>
      </c>
      <c r="E24" s="19" t="s">
        <v>156</v>
      </c>
      <c r="F24" s="20" t="s">
        <v>157</v>
      </c>
      <c r="G24" s="15" t="s">
        <v>132</v>
      </c>
      <c r="H24" s="16" t="s">
        <v>158</v>
      </c>
      <c r="I24" s="14">
        <v>0.44027777777777777</v>
      </c>
      <c r="J24" s="10"/>
    </row>
    <row r="25" spans="1:10" ht="15.6">
      <c r="A25" s="9">
        <v>19</v>
      </c>
      <c r="B25" s="9"/>
      <c r="C25" s="17">
        <v>17</v>
      </c>
      <c r="D25" s="18" t="s">
        <v>94</v>
      </c>
      <c r="E25" s="19" t="s">
        <v>95</v>
      </c>
      <c r="F25" s="20" t="s">
        <v>96</v>
      </c>
      <c r="G25" s="15" t="s">
        <v>82</v>
      </c>
      <c r="H25" s="16" t="s">
        <v>83</v>
      </c>
      <c r="I25" s="14">
        <v>0.44444444444444442</v>
      </c>
      <c r="J25" s="10"/>
    </row>
    <row r="26" spans="1:10" ht="15.6">
      <c r="A26" s="9">
        <v>20</v>
      </c>
      <c r="B26" s="9"/>
      <c r="C26" s="17">
        <v>98</v>
      </c>
      <c r="D26" s="18" t="s">
        <v>476</v>
      </c>
      <c r="E26" s="19" t="s">
        <v>477</v>
      </c>
      <c r="F26" s="20" t="s">
        <v>478</v>
      </c>
      <c r="G26" s="15" t="s">
        <v>495</v>
      </c>
      <c r="H26" s="16" t="s">
        <v>469</v>
      </c>
      <c r="I26" s="14">
        <v>0.4513888888888889</v>
      </c>
      <c r="J26" s="10"/>
    </row>
    <row r="27" spans="1:10" ht="15.6">
      <c r="A27" s="9">
        <v>21</v>
      </c>
      <c r="B27" s="9"/>
      <c r="C27" s="17">
        <v>47</v>
      </c>
      <c r="D27" s="18" t="s">
        <v>228</v>
      </c>
      <c r="E27" s="19" t="s">
        <v>229</v>
      </c>
      <c r="F27" s="20" t="s">
        <v>230</v>
      </c>
      <c r="G27" s="15" t="s">
        <v>404</v>
      </c>
      <c r="H27" s="16" t="s">
        <v>225</v>
      </c>
      <c r="I27" s="14">
        <v>0.46527777777777779</v>
      </c>
      <c r="J27" s="10"/>
    </row>
    <row r="28" spans="1:10" ht="15.6">
      <c r="A28" s="9">
        <v>22</v>
      </c>
      <c r="B28" s="9"/>
      <c r="C28" s="17">
        <v>57</v>
      </c>
      <c r="D28" s="18" t="s">
        <v>267</v>
      </c>
      <c r="E28" s="19" t="s">
        <v>268</v>
      </c>
      <c r="F28" s="20" t="s">
        <v>269</v>
      </c>
      <c r="G28" s="15" t="s">
        <v>259</v>
      </c>
      <c r="H28" s="16" t="s">
        <v>260</v>
      </c>
      <c r="I28" s="14">
        <v>0.47013888888888888</v>
      </c>
      <c r="J28" s="10"/>
    </row>
    <row r="29" spans="1:10" ht="15.6">
      <c r="A29" s="9">
        <v>23</v>
      </c>
      <c r="B29" s="9"/>
      <c r="C29" s="17">
        <v>69</v>
      </c>
      <c r="D29" s="18" t="s">
        <v>313</v>
      </c>
      <c r="E29" s="19" t="s">
        <v>314</v>
      </c>
      <c r="F29" s="20" t="s">
        <v>315</v>
      </c>
      <c r="G29" s="15" t="s">
        <v>284</v>
      </c>
      <c r="H29" s="16" t="s">
        <v>316</v>
      </c>
      <c r="I29" s="14">
        <v>0.47291666666666665</v>
      </c>
      <c r="J29" s="10"/>
    </row>
    <row r="30" spans="1:10" ht="15.6">
      <c r="A30" s="9">
        <v>24</v>
      </c>
      <c r="B30" s="9"/>
      <c r="C30" s="17">
        <v>66</v>
      </c>
      <c r="D30" s="18" t="s">
        <v>25</v>
      </c>
      <c r="E30" s="19" t="s">
        <v>306</v>
      </c>
      <c r="F30" s="20" t="s">
        <v>307</v>
      </c>
      <c r="G30" s="15" t="s">
        <v>284</v>
      </c>
      <c r="H30" s="16" t="s">
        <v>285</v>
      </c>
      <c r="I30" s="14">
        <v>0.47499999999999998</v>
      </c>
      <c r="J30" s="10"/>
    </row>
    <row r="31" spans="1:10" ht="15.6">
      <c r="A31" s="9">
        <v>25</v>
      </c>
      <c r="B31" s="9"/>
      <c r="C31" s="17">
        <v>40</v>
      </c>
      <c r="D31" s="18" t="s">
        <v>182</v>
      </c>
      <c r="E31" s="19" t="s">
        <v>183</v>
      </c>
      <c r="F31" s="20">
        <v>40730</v>
      </c>
      <c r="G31" s="15" t="s">
        <v>132</v>
      </c>
      <c r="H31" s="16" t="s">
        <v>158</v>
      </c>
      <c r="I31" s="14">
        <v>0.48333333333333334</v>
      </c>
      <c r="J31" s="10"/>
    </row>
    <row r="32" spans="1:10" ht="15.6">
      <c r="A32" s="9">
        <v>26</v>
      </c>
      <c r="B32" s="9"/>
      <c r="C32" s="17">
        <v>46</v>
      </c>
      <c r="D32" s="18" t="s">
        <v>171</v>
      </c>
      <c r="E32" s="19" t="s">
        <v>226</v>
      </c>
      <c r="F32" s="20" t="s">
        <v>227</v>
      </c>
      <c r="G32" s="15" t="s">
        <v>404</v>
      </c>
      <c r="H32" s="16" t="s">
        <v>225</v>
      </c>
      <c r="I32" s="14">
        <v>0.50763888888888886</v>
      </c>
      <c r="J32" s="10"/>
    </row>
    <row r="33" spans="1:10" ht="15.6">
      <c r="A33" s="9">
        <v>27</v>
      </c>
      <c r="B33" s="9"/>
      <c r="C33" s="17">
        <v>73</v>
      </c>
      <c r="D33" s="18" t="s">
        <v>325</v>
      </c>
      <c r="E33" s="19" t="s">
        <v>326</v>
      </c>
      <c r="F33" s="20" t="s">
        <v>327</v>
      </c>
      <c r="G33" s="15" t="s">
        <v>284</v>
      </c>
      <c r="H33" s="16" t="s">
        <v>316</v>
      </c>
      <c r="I33" s="14">
        <v>0.52847222222222223</v>
      </c>
      <c r="J33" s="10"/>
    </row>
    <row r="34" spans="1:10" ht="15.6">
      <c r="A34" s="9">
        <v>28</v>
      </c>
      <c r="B34" s="9"/>
      <c r="C34" s="17">
        <v>70</v>
      </c>
      <c r="D34" s="18" t="s">
        <v>171</v>
      </c>
      <c r="E34" s="19" t="s">
        <v>317</v>
      </c>
      <c r="F34" s="20" t="s">
        <v>318</v>
      </c>
      <c r="G34" s="15" t="s">
        <v>284</v>
      </c>
      <c r="H34" s="16" t="s">
        <v>316</v>
      </c>
      <c r="I34" s="14">
        <v>0.52847222222222223</v>
      </c>
      <c r="J34" s="10"/>
    </row>
    <row r="35" spans="1:10" ht="15.6">
      <c r="A35" s="9">
        <v>29</v>
      </c>
      <c r="B35" s="9"/>
      <c r="C35" s="17">
        <v>93</v>
      </c>
      <c r="D35" s="18" t="s">
        <v>310</v>
      </c>
      <c r="E35" s="19" t="s">
        <v>450</v>
      </c>
      <c r="F35" s="20" t="s">
        <v>451</v>
      </c>
      <c r="G35" s="15" t="s">
        <v>412</v>
      </c>
      <c r="H35" s="16" t="s">
        <v>449</v>
      </c>
      <c r="I35" s="14">
        <v>0.57361111111111107</v>
      </c>
      <c r="J35" s="10"/>
    </row>
    <row r="36" spans="1:10" ht="15.6">
      <c r="A36" s="9"/>
      <c r="B36" s="9"/>
      <c r="C36" s="17">
        <v>5</v>
      </c>
      <c r="D36" s="18" t="s">
        <v>25</v>
      </c>
      <c r="E36" s="19" t="s">
        <v>32</v>
      </c>
      <c r="F36" s="20">
        <v>40472</v>
      </c>
      <c r="G36" s="15" t="s">
        <v>12</v>
      </c>
      <c r="H36" s="16" t="s">
        <v>33</v>
      </c>
      <c r="I36" s="14" t="s">
        <v>620</v>
      </c>
      <c r="J36" s="10"/>
    </row>
    <row r="37" spans="1:10" ht="15.6">
      <c r="A37" s="9"/>
      <c r="B37" s="9"/>
      <c r="C37" s="17">
        <v>9</v>
      </c>
      <c r="D37" s="18" t="s">
        <v>47</v>
      </c>
      <c r="E37" s="19" t="s">
        <v>48</v>
      </c>
      <c r="F37" s="20">
        <v>40423</v>
      </c>
      <c r="G37" s="15" t="s">
        <v>12</v>
      </c>
      <c r="H37" s="16" t="s">
        <v>36</v>
      </c>
      <c r="I37" s="14" t="s">
        <v>620</v>
      </c>
      <c r="J37" s="10"/>
    </row>
    <row r="38" spans="1:10" ht="15.6">
      <c r="A38" s="9"/>
      <c r="B38" s="9"/>
      <c r="C38" s="17">
        <v>27</v>
      </c>
      <c r="D38" s="18" t="s">
        <v>136</v>
      </c>
      <c r="E38" s="19" t="s">
        <v>137</v>
      </c>
      <c r="F38" s="20">
        <v>40471</v>
      </c>
      <c r="G38" s="15" t="s">
        <v>114</v>
      </c>
      <c r="H38" s="16" t="s">
        <v>135</v>
      </c>
      <c r="I38" s="14" t="s">
        <v>620</v>
      </c>
      <c r="J38" s="10"/>
    </row>
    <row r="39" spans="1:10" ht="15.6">
      <c r="A39" s="9"/>
      <c r="B39" s="9"/>
      <c r="C39" s="17">
        <v>62</v>
      </c>
      <c r="D39" s="18" t="s">
        <v>293</v>
      </c>
      <c r="E39" s="19" t="s">
        <v>294</v>
      </c>
      <c r="F39" s="20" t="s">
        <v>295</v>
      </c>
      <c r="G39" s="15" t="s">
        <v>284</v>
      </c>
      <c r="H39" s="16" t="s">
        <v>285</v>
      </c>
      <c r="I39" s="14" t="s">
        <v>620</v>
      </c>
      <c r="J39" s="10"/>
    </row>
    <row r="40" spans="1:10" ht="15.6">
      <c r="A40" s="9"/>
      <c r="B40" s="9"/>
      <c r="C40" s="17">
        <v>63</v>
      </c>
      <c r="D40" s="18" t="s">
        <v>222</v>
      </c>
      <c r="E40" s="19" t="s">
        <v>301</v>
      </c>
      <c r="F40" s="20" t="s">
        <v>302</v>
      </c>
      <c r="G40" s="15" t="s">
        <v>284</v>
      </c>
      <c r="H40" s="16" t="s">
        <v>285</v>
      </c>
      <c r="I40" s="14" t="s">
        <v>620</v>
      </c>
      <c r="J40" s="10"/>
    </row>
    <row r="41" spans="1:10" ht="15.6">
      <c r="A41" s="9"/>
      <c r="B41" s="9"/>
      <c r="C41" s="17">
        <v>64</v>
      </c>
      <c r="D41" s="18" t="s">
        <v>303</v>
      </c>
      <c r="E41" s="19" t="s">
        <v>301</v>
      </c>
      <c r="F41" s="20" t="s">
        <v>302</v>
      </c>
      <c r="G41" s="15" t="s">
        <v>284</v>
      </c>
      <c r="H41" s="16" t="s">
        <v>285</v>
      </c>
      <c r="I41" s="14" t="s">
        <v>620</v>
      </c>
      <c r="J41" s="10"/>
    </row>
    <row r="42" spans="1:10" ht="15.6">
      <c r="A42" s="9"/>
      <c r="B42" s="9"/>
      <c r="C42" s="17">
        <v>65</v>
      </c>
      <c r="D42" s="18" t="s">
        <v>304</v>
      </c>
      <c r="E42" s="19" t="s">
        <v>305</v>
      </c>
      <c r="F42" s="20" t="s">
        <v>258</v>
      </c>
      <c r="G42" s="15" t="s">
        <v>284</v>
      </c>
      <c r="H42" s="16" t="s">
        <v>285</v>
      </c>
      <c r="I42" s="14" t="s">
        <v>620</v>
      </c>
      <c r="J42" s="10"/>
    </row>
    <row r="43" spans="1:10" ht="15.6">
      <c r="A43" s="9"/>
      <c r="B43" s="9"/>
      <c r="C43" s="17">
        <v>71</v>
      </c>
      <c r="D43" s="18" t="s">
        <v>319</v>
      </c>
      <c r="E43" s="19" t="s">
        <v>320</v>
      </c>
      <c r="F43" s="20" t="s">
        <v>321</v>
      </c>
      <c r="G43" s="15" t="s">
        <v>284</v>
      </c>
      <c r="H43" s="16" t="s">
        <v>316</v>
      </c>
      <c r="I43" s="14" t="s">
        <v>620</v>
      </c>
      <c r="J43" s="10"/>
    </row>
    <row r="44" spans="1:10" ht="15.6">
      <c r="A44" s="9"/>
      <c r="B44" s="9"/>
      <c r="C44" s="17">
        <v>72</v>
      </c>
      <c r="D44" s="18" t="s">
        <v>322</v>
      </c>
      <c r="E44" s="19" t="s">
        <v>323</v>
      </c>
      <c r="F44" s="20" t="s">
        <v>324</v>
      </c>
      <c r="G44" s="15" t="s">
        <v>284</v>
      </c>
      <c r="H44" s="16" t="s">
        <v>316</v>
      </c>
      <c r="I44" s="14" t="s">
        <v>620</v>
      </c>
      <c r="J44" s="10"/>
    </row>
  </sheetData>
  <sortState ref="A15:J46">
    <sortCondition ref="A15:A4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3.8"/>
  <cols>
    <col min="1" max="1" width="6.796875" customWidth="1"/>
    <col min="2" max="2" width="4.296875" hidden="1" customWidth="1"/>
    <col min="3" max="3" width="4" bestFit="1" customWidth="1"/>
    <col min="4" max="4" width="10.59765625" bestFit="1" customWidth="1"/>
    <col min="5" max="5" width="14.296875" bestFit="1" customWidth="1"/>
    <col min="6" max="6" width="10.296875" bestFit="1" customWidth="1"/>
    <col min="7" max="7" width="9.796875" bestFit="1" customWidth="1"/>
    <col min="8" max="8" width="9.8984375" bestFit="1" customWidth="1"/>
    <col min="9" max="9" width="7.19921875" bestFit="1" customWidth="1"/>
    <col min="10" max="10" width="4.69921875" bestFit="1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14</v>
      </c>
      <c r="B3" s="1"/>
      <c r="C3" s="1"/>
      <c r="D3" s="1"/>
      <c r="E3" s="1"/>
      <c r="F3" s="3"/>
      <c r="G3" s="4"/>
    </row>
    <row r="4" spans="1:10">
      <c r="A4" s="5" t="s">
        <v>76</v>
      </c>
      <c r="B4" s="5"/>
      <c r="C4" s="5"/>
      <c r="D4" s="5"/>
      <c r="E4" s="6"/>
      <c r="F4" s="7"/>
      <c r="G4" s="8"/>
    </row>
    <row r="6" spans="1:10" ht="15.6">
      <c r="A6" s="11" t="s">
        <v>619</v>
      </c>
      <c r="B6" s="11"/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5.6">
      <c r="A7" s="9">
        <v>1</v>
      </c>
      <c r="B7" s="9"/>
      <c r="C7" s="17">
        <v>76</v>
      </c>
      <c r="D7" s="18" t="s">
        <v>339</v>
      </c>
      <c r="E7" s="19" t="s">
        <v>340</v>
      </c>
      <c r="F7" s="20" t="s">
        <v>341</v>
      </c>
      <c r="G7" s="15" t="s">
        <v>284</v>
      </c>
      <c r="H7" s="16" t="s">
        <v>338</v>
      </c>
      <c r="I7" s="14">
        <v>0.56111111111111112</v>
      </c>
      <c r="J7" s="10">
        <v>22</v>
      </c>
    </row>
    <row r="8" spans="1:10" ht="15.6">
      <c r="A8" s="9">
        <v>2</v>
      </c>
      <c r="B8" s="9"/>
      <c r="C8" s="17">
        <v>91</v>
      </c>
      <c r="D8" s="18" t="s">
        <v>432</v>
      </c>
      <c r="E8" s="19" t="s">
        <v>419</v>
      </c>
      <c r="F8" s="20" t="s">
        <v>433</v>
      </c>
      <c r="G8" s="15" t="s">
        <v>412</v>
      </c>
      <c r="H8" s="16" t="s">
        <v>413</v>
      </c>
      <c r="I8" s="14">
        <v>0.5756944444444444</v>
      </c>
      <c r="J8" s="10">
        <v>18</v>
      </c>
    </row>
    <row r="9" spans="1:10" ht="15.6">
      <c r="A9" s="9">
        <v>3</v>
      </c>
      <c r="B9" s="9"/>
      <c r="C9" s="17">
        <v>100</v>
      </c>
      <c r="D9" s="18" t="s">
        <v>145</v>
      </c>
      <c r="E9" s="19" t="s">
        <v>496</v>
      </c>
      <c r="F9" s="20" t="s">
        <v>497</v>
      </c>
      <c r="G9" s="15" t="s">
        <v>530</v>
      </c>
      <c r="H9" s="16" t="s">
        <v>498</v>
      </c>
      <c r="I9" s="14">
        <v>0.61250000000000004</v>
      </c>
      <c r="J9" s="10">
        <v>15</v>
      </c>
    </row>
    <row r="10" spans="1:10" ht="15.6">
      <c r="A10" s="9">
        <v>4</v>
      </c>
      <c r="B10" s="9"/>
      <c r="C10" s="17">
        <v>36</v>
      </c>
      <c r="D10" s="18" t="s">
        <v>165</v>
      </c>
      <c r="E10" s="19" t="s">
        <v>166</v>
      </c>
      <c r="F10" s="20" t="s">
        <v>167</v>
      </c>
      <c r="G10" s="15" t="s">
        <v>132</v>
      </c>
      <c r="H10" s="16" t="s">
        <v>158</v>
      </c>
      <c r="I10" s="14">
        <v>0.62291666666666667</v>
      </c>
      <c r="J10" s="10">
        <v>13</v>
      </c>
    </row>
    <row r="11" spans="1:10" ht="15.6">
      <c r="A11" s="9">
        <v>5</v>
      </c>
      <c r="B11" s="9"/>
      <c r="C11" s="17">
        <v>37</v>
      </c>
      <c r="D11" s="18" t="s">
        <v>168</v>
      </c>
      <c r="E11" s="19" t="s">
        <v>169</v>
      </c>
      <c r="F11" s="20" t="s">
        <v>170</v>
      </c>
      <c r="G11" s="15" t="s">
        <v>132</v>
      </c>
      <c r="H11" s="16" t="s">
        <v>158</v>
      </c>
      <c r="I11" s="14">
        <v>0.62430555555555556</v>
      </c>
      <c r="J11" s="10">
        <v>12</v>
      </c>
    </row>
    <row r="12" spans="1:10" ht="15.6">
      <c r="A12" s="9">
        <v>6</v>
      </c>
      <c r="B12" s="9"/>
      <c r="C12" s="17">
        <v>24</v>
      </c>
      <c r="D12" s="18" t="s">
        <v>126</v>
      </c>
      <c r="E12" s="19" t="s">
        <v>127</v>
      </c>
      <c r="F12" s="20">
        <v>39505</v>
      </c>
      <c r="G12" s="15" t="s">
        <v>114</v>
      </c>
      <c r="H12" s="16" t="s">
        <v>128</v>
      </c>
      <c r="I12" s="14">
        <v>0.62569444444444444</v>
      </c>
      <c r="J12" s="10">
        <v>11</v>
      </c>
    </row>
    <row r="13" spans="1:10" ht="15.6">
      <c r="A13" s="9">
        <v>7</v>
      </c>
      <c r="B13" s="9"/>
      <c r="C13" s="17">
        <v>23</v>
      </c>
      <c r="D13" s="18" t="s">
        <v>124</v>
      </c>
      <c r="E13" s="19" t="s">
        <v>125</v>
      </c>
      <c r="F13" s="20">
        <v>40025</v>
      </c>
      <c r="G13" s="15" t="s">
        <v>114</v>
      </c>
      <c r="H13" s="16" t="s">
        <v>115</v>
      </c>
      <c r="I13" s="14">
        <v>0.63680555555555551</v>
      </c>
      <c r="J13" s="10">
        <v>10</v>
      </c>
    </row>
    <row r="14" spans="1:10" ht="15.6">
      <c r="A14" s="9">
        <v>8</v>
      </c>
      <c r="B14" s="9"/>
      <c r="C14" s="17">
        <v>83</v>
      </c>
      <c r="D14" s="18" t="s">
        <v>368</v>
      </c>
      <c r="E14" s="19" t="s">
        <v>369</v>
      </c>
      <c r="F14" s="20">
        <v>40057</v>
      </c>
      <c r="G14" s="15" t="s">
        <v>387</v>
      </c>
      <c r="H14" s="16" t="s">
        <v>351</v>
      </c>
      <c r="I14" s="14">
        <v>0.64722222222222225</v>
      </c>
      <c r="J14" s="10">
        <v>9</v>
      </c>
    </row>
    <row r="15" spans="1:10" ht="15.6">
      <c r="A15" s="9">
        <v>9</v>
      </c>
      <c r="B15" s="9"/>
      <c r="C15" s="17">
        <v>41</v>
      </c>
      <c r="D15" s="18" t="s">
        <v>185</v>
      </c>
      <c r="E15" s="19" t="s">
        <v>186</v>
      </c>
      <c r="F15" s="20">
        <v>39456</v>
      </c>
      <c r="G15" s="15" t="s">
        <v>132</v>
      </c>
      <c r="H15" s="16" t="s">
        <v>158</v>
      </c>
      <c r="I15" s="14">
        <v>0.66249999999999998</v>
      </c>
      <c r="J15" s="10">
        <v>8</v>
      </c>
    </row>
    <row r="16" spans="1:10" ht="15.6">
      <c r="A16" s="9">
        <v>10</v>
      </c>
      <c r="B16" s="9"/>
      <c r="C16" s="17">
        <v>105</v>
      </c>
      <c r="D16" s="18" t="s">
        <v>533</v>
      </c>
      <c r="E16" s="19" t="s">
        <v>534</v>
      </c>
      <c r="F16" s="20" t="s">
        <v>535</v>
      </c>
      <c r="G16" s="15" t="s">
        <v>531</v>
      </c>
      <c r="H16" s="16" t="s">
        <v>532</v>
      </c>
      <c r="I16" s="14">
        <v>0.66597222222222219</v>
      </c>
      <c r="J16" s="10">
        <v>7</v>
      </c>
    </row>
    <row r="17" spans="1:10" ht="15.6">
      <c r="A17" s="9"/>
      <c r="B17" s="9"/>
      <c r="C17" s="17">
        <v>11</v>
      </c>
      <c r="D17" s="18" t="s">
        <v>72</v>
      </c>
      <c r="E17" s="19" t="s">
        <v>73</v>
      </c>
      <c r="F17" s="20">
        <v>40062</v>
      </c>
      <c r="G17" s="15" t="s">
        <v>74</v>
      </c>
      <c r="H17" s="16" t="s">
        <v>75</v>
      </c>
      <c r="I17" s="14" t="s">
        <v>621</v>
      </c>
      <c r="J17" s="10"/>
    </row>
    <row r="18" spans="1:10" ht="15.6">
      <c r="A18" s="9"/>
      <c r="B18" s="9"/>
      <c r="C18" s="17">
        <v>58</v>
      </c>
      <c r="D18" s="18" t="s">
        <v>270</v>
      </c>
      <c r="E18" s="19" t="s">
        <v>271</v>
      </c>
      <c r="F18" s="20" t="s">
        <v>272</v>
      </c>
      <c r="G18" s="15" t="s">
        <v>259</v>
      </c>
      <c r="H18" s="16" t="s">
        <v>260</v>
      </c>
      <c r="I18" s="14" t="s">
        <v>621</v>
      </c>
      <c r="J18" s="10"/>
    </row>
    <row r="19" spans="1:10" ht="15.6">
      <c r="A19" s="9"/>
      <c r="B19" s="9"/>
      <c r="C19" s="17">
        <v>59</v>
      </c>
      <c r="D19" s="18" t="s">
        <v>273</v>
      </c>
      <c r="E19" s="19" t="s">
        <v>274</v>
      </c>
      <c r="F19" s="20" t="s">
        <v>275</v>
      </c>
      <c r="G19" s="15" t="s">
        <v>259</v>
      </c>
      <c r="H19" s="16" t="s">
        <v>260</v>
      </c>
      <c r="I19" s="14" t="s">
        <v>621</v>
      </c>
      <c r="J19" s="10"/>
    </row>
    <row r="20" spans="1:10" ht="15.6">
      <c r="A20" s="9"/>
      <c r="B20" s="9"/>
      <c r="C20" s="17">
        <v>84</v>
      </c>
      <c r="D20" s="18" t="s">
        <v>25</v>
      </c>
      <c r="E20" s="19" t="s">
        <v>370</v>
      </c>
      <c r="F20" s="20">
        <v>39667</v>
      </c>
      <c r="G20" s="15" t="s">
        <v>387</v>
      </c>
      <c r="H20" s="16" t="s">
        <v>351</v>
      </c>
      <c r="I20" s="14" t="s">
        <v>620</v>
      </c>
      <c r="J20" s="10"/>
    </row>
    <row r="21" spans="1:10" ht="15.6">
      <c r="A21" s="9"/>
      <c r="B21" s="9"/>
      <c r="C21" s="17">
        <v>8</v>
      </c>
      <c r="D21" s="18" t="s">
        <v>45</v>
      </c>
      <c r="E21" s="19" t="s">
        <v>46</v>
      </c>
      <c r="F21" s="20">
        <v>39731</v>
      </c>
      <c r="G21" s="15" t="s">
        <v>12</v>
      </c>
      <c r="H21" s="16" t="s">
        <v>36</v>
      </c>
      <c r="I21" s="14" t="s">
        <v>620</v>
      </c>
      <c r="J21" s="10"/>
    </row>
  </sheetData>
  <sortState ref="A7:J20">
    <sortCondition ref="A7:A2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3.8"/>
  <cols>
    <col min="1" max="2" width="5.09765625" customWidth="1"/>
    <col min="3" max="3" width="4" bestFit="1" customWidth="1"/>
    <col min="4" max="4" width="8" bestFit="1" customWidth="1"/>
    <col min="5" max="5" width="14.296875" bestFit="1" customWidth="1"/>
    <col min="6" max="6" width="10.296875" bestFit="1" customWidth="1"/>
    <col min="7" max="7" width="9.796875" bestFit="1" customWidth="1"/>
    <col min="8" max="8" width="18.796875" bestFit="1" customWidth="1"/>
    <col min="9" max="9" width="7.19921875" bestFit="1" customWidth="1"/>
    <col min="10" max="10" width="4.69921875" bestFit="1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15</v>
      </c>
      <c r="B3" s="1"/>
      <c r="C3" s="1"/>
      <c r="D3" s="1"/>
      <c r="E3" s="1"/>
      <c r="F3" s="3"/>
      <c r="G3" s="4"/>
    </row>
    <row r="4" spans="1:10">
      <c r="A4" s="5" t="s">
        <v>78</v>
      </c>
      <c r="B4" s="5"/>
      <c r="C4" s="5"/>
      <c r="D4" s="5"/>
      <c r="E4" s="6"/>
      <c r="F4" s="7"/>
      <c r="G4" s="8"/>
    </row>
    <row r="6" spans="1:10" ht="15.6">
      <c r="A6" s="11" t="s">
        <v>619</v>
      </c>
      <c r="B6" s="11" t="s">
        <v>622</v>
      </c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6.2" customHeight="1">
      <c r="A7" s="9">
        <v>1</v>
      </c>
      <c r="B7" s="9"/>
      <c r="C7" s="17">
        <v>85</v>
      </c>
      <c r="D7" s="18" t="s">
        <v>378</v>
      </c>
      <c r="E7" s="19" t="s">
        <v>379</v>
      </c>
      <c r="F7" s="20">
        <v>33351</v>
      </c>
      <c r="G7" s="15" t="s">
        <v>387</v>
      </c>
      <c r="H7" s="16"/>
      <c r="I7" s="14">
        <v>0.69513888888888886</v>
      </c>
      <c r="J7" s="10">
        <v>22</v>
      </c>
    </row>
    <row r="8" spans="1:10" ht="16.2" customHeight="1">
      <c r="A8" s="9"/>
      <c r="B8" s="9">
        <v>1</v>
      </c>
      <c r="C8" s="17">
        <v>13</v>
      </c>
      <c r="D8" s="18" t="s">
        <v>405</v>
      </c>
      <c r="E8" s="19" t="s">
        <v>406</v>
      </c>
      <c r="F8" s="20" t="s">
        <v>407</v>
      </c>
      <c r="G8" s="15" t="s">
        <v>408</v>
      </c>
      <c r="H8" s="16" t="s">
        <v>409</v>
      </c>
      <c r="I8" s="14">
        <v>0.74027777777777781</v>
      </c>
      <c r="J8" s="10">
        <v>22</v>
      </c>
    </row>
    <row r="9" spans="1:10" ht="16.2" customHeight="1">
      <c r="A9" s="9">
        <v>2</v>
      </c>
      <c r="B9" s="9"/>
      <c r="C9" s="17">
        <v>102</v>
      </c>
      <c r="D9" s="18" t="s">
        <v>501</v>
      </c>
      <c r="E9" s="19" t="s">
        <v>502</v>
      </c>
      <c r="F9" s="20" t="s">
        <v>503</v>
      </c>
      <c r="G9" s="15" t="s">
        <v>530</v>
      </c>
      <c r="H9" s="16" t="s">
        <v>498</v>
      </c>
      <c r="I9" s="14">
        <v>0.77430555555555558</v>
      </c>
      <c r="J9" s="10">
        <v>18</v>
      </c>
    </row>
    <row r="10" spans="1:10" ht="16.2" customHeight="1">
      <c r="A10" s="9">
        <v>3</v>
      </c>
      <c r="B10" s="9"/>
      <c r="C10" s="17">
        <v>110</v>
      </c>
      <c r="D10" s="18" t="s">
        <v>545</v>
      </c>
      <c r="E10" s="19" t="s">
        <v>546</v>
      </c>
      <c r="F10" s="20" t="s">
        <v>547</v>
      </c>
      <c r="G10" s="15" t="s">
        <v>531</v>
      </c>
      <c r="H10" s="16" t="s">
        <v>538</v>
      </c>
      <c r="I10" s="14">
        <v>0.79305555555555551</v>
      </c>
      <c r="J10" s="10">
        <v>15</v>
      </c>
    </row>
    <row r="11" spans="1:10" ht="16.2" customHeight="1">
      <c r="A11" s="9">
        <v>4</v>
      </c>
      <c r="B11" s="9"/>
      <c r="C11" s="17">
        <v>103</v>
      </c>
      <c r="D11" s="18" t="s">
        <v>504</v>
      </c>
      <c r="E11" s="19" t="s">
        <v>505</v>
      </c>
      <c r="F11" s="20" t="s">
        <v>506</v>
      </c>
      <c r="G11" s="15" t="s">
        <v>530</v>
      </c>
      <c r="H11" s="16" t="s">
        <v>507</v>
      </c>
      <c r="I11" s="14">
        <v>0.84791666666666665</v>
      </c>
      <c r="J11" s="10">
        <v>13</v>
      </c>
    </row>
    <row r="12" spans="1:10" ht="16.2" customHeight="1">
      <c r="A12" s="9"/>
      <c r="B12" s="9">
        <v>2</v>
      </c>
      <c r="C12" s="17">
        <v>109</v>
      </c>
      <c r="D12" s="18" t="s">
        <v>542</v>
      </c>
      <c r="E12" s="19" t="s">
        <v>543</v>
      </c>
      <c r="F12" s="20" t="s">
        <v>544</v>
      </c>
      <c r="G12" s="15" t="s">
        <v>531</v>
      </c>
      <c r="H12" s="16" t="s">
        <v>538</v>
      </c>
      <c r="I12" s="14">
        <v>0.8618055555555556</v>
      </c>
      <c r="J12" s="10">
        <v>18</v>
      </c>
    </row>
    <row r="13" spans="1:10" ht="16.2" customHeight="1">
      <c r="A13" s="9"/>
      <c r="B13" s="9">
        <v>3</v>
      </c>
      <c r="C13" s="17">
        <v>77</v>
      </c>
      <c r="D13" s="18" t="s">
        <v>344</v>
      </c>
      <c r="E13" s="19" t="s">
        <v>345</v>
      </c>
      <c r="F13" s="20" t="s">
        <v>346</v>
      </c>
      <c r="G13" s="15" t="s">
        <v>284</v>
      </c>
      <c r="H13" s="16" t="s">
        <v>316</v>
      </c>
      <c r="I13" s="14">
        <v>0.90277777777777779</v>
      </c>
      <c r="J13" s="10">
        <v>15</v>
      </c>
    </row>
    <row r="14" spans="1:10" ht="16.2" customHeight="1">
      <c r="A14" s="9"/>
      <c r="B14" s="9">
        <v>4</v>
      </c>
      <c r="C14" s="17">
        <v>114</v>
      </c>
      <c r="D14" s="18" t="s">
        <v>574</v>
      </c>
      <c r="E14" s="19" t="s">
        <v>575</v>
      </c>
      <c r="F14" s="20" t="s">
        <v>576</v>
      </c>
      <c r="G14" s="15" t="s">
        <v>577</v>
      </c>
      <c r="H14" s="16" t="s">
        <v>578</v>
      </c>
      <c r="I14" s="14">
        <v>0.90833333333333333</v>
      </c>
      <c r="J14" s="10">
        <v>13</v>
      </c>
    </row>
    <row r="15" spans="1:10" ht="16.2" customHeight="1">
      <c r="A15" s="9"/>
      <c r="B15" s="9">
        <v>5</v>
      </c>
      <c r="C15" s="17">
        <v>101</v>
      </c>
      <c r="D15" s="18" t="s">
        <v>94</v>
      </c>
      <c r="E15" s="19" t="s">
        <v>499</v>
      </c>
      <c r="F15" s="20" t="s">
        <v>500</v>
      </c>
      <c r="G15" s="15" t="s">
        <v>530</v>
      </c>
      <c r="H15" s="16" t="s">
        <v>498</v>
      </c>
      <c r="I15" s="14">
        <v>0.94444444444444442</v>
      </c>
      <c r="J15" s="10">
        <v>12</v>
      </c>
    </row>
    <row r="16" spans="1:10" ht="16.2" customHeight="1">
      <c r="A16" s="9"/>
      <c r="B16" s="9">
        <v>6</v>
      </c>
      <c r="C16" s="17">
        <v>94</v>
      </c>
      <c r="D16" s="18" t="s">
        <v>456</v>
      </c>
      <c r="E16" s="19" t="s">
        <v>457</v>
      </c>
      <c r="F16" s="20" t="s">
        <v>458</v>
      </c>
      <c r="G16" s="15" t="s">
        <v>495</v>
      </c>
      <c r="H16" s="16" t="s">
        <v>455</v>
      </c>
      <c r="I16" s="14">
        <v>0.96388888888888891</v>
      </c>
      <c r="J16" s="10">
        <v>11</v>
      </c>
    </row>
    <row r="17" spans="1:10" ht="16.2" customHeight="1">
      <c r="A17" s="9"/>
      <c r="B17" s="9">
        <v>7</v>
      </c>
      <c r="C17" s="17">
        <v>25</v>
      </c>
      <c r="D17" s="18" t="s">
        <v>129</v>
      </c>
      <c r="E17" s="19" t="s">
        <v>130</v>
      </c>
      <c r="F17" s="20" t="s">
        <v>131</v>
      </c>
      <c r="G17" s="15" t="s">
        <v>132</v>
      </c>
      <c r="H17" s="16" t="s">
        <v>133</v>
      </c>
      <c r="I17" s="14">
        <v>1.0215277777777778</v>
      </c>
      <c r="J17" s="10">
        <v>10</v>
      </c>
    </row>
    <row r="18" spans="1:10" ht="16.2" customHeight="1">
      <c r="A18" s="9"/>
      <c r="B18" s="9"/>
      <c r="C18" s="17">
        <v>6</v>
      </c>
      <c r="D18" s="18" t="s">
        <v>41</v>
      </c>
      <c r="E18" s="19" t="s">
        <v>42</v>
      </c>
      <c r="F18" s="20">
        <v>39408</v>
      </c>
      <c r="G18" s="15" t="s">
        <v>12</v>
      </c>
      <c r="H18" s="16" t="s">
        <v>623</v>
      </c>
      <c r="I18" s="14" t="s">
        <v>620</v>
      </c>
      <c r="J18" s="10"/>
    </row>
    <row r="19" spans="1:10" ht="16.2" customHeight="1">
      <c r="A19" s="9"/>
      <c r="B19" s="9"/>
      <c r="C19" s="17">
        <v>7</v>
      </c>
      <c r="D19" s="18" t="s">
        <v>43</v>
      </c>
      <c r="E19" s="19" t="s">
        <v>44</v>
      </c>
      <c r="F19" s="20">
        <v>39247</v>
      </c>
      <c r="G19" s="15" t="s">
        <v>12</v>
      </c>
      <c r="H19" s="16" t="s">
        <v>36</v>
      </c>
      <c r="I19" s="14" t="s">
        <v>620</v>
      </c>
      <c r="J19" s="10"/>
    </row>
    <row r="20" spans="1:10" ht="16.2" customHeight="1">
      <c r="A20" s="9"/>
      <c r="B20" s="9"/>
      <c r="C20" s="17">
        <v>60</v>
      </c>
      <c r="D20" s="18" t="s">
        <v>281</v>
      </c>
      <c r="E20" s="19" t="s">
        <v>282</v>
      </c>
      <c r="F20" s="20" t="s">
        <v>283</v>
      </c>
      <c r="G20" s="15" t="s">
        <v>284</v>
      </c>
      <c r="H20" s="16" t="s">
        <v>285</v>
      </c>
      <c r="I20" s="14" t="s">
        <v>620</v>
      </c>
      <c r="J20" s="10"/>
    </row>
  </sheetData>
  <sortState ref="A16:J20">
    <sortCondition ref="A15:A20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3.8"/>
  <cols>
    <col min="1" max="1" width="4.296875" customWidth="1"/>
    <col min="2" max="2" width="4" bestFit="1" customWidth="1"/>
    <col min="3" max="3" width="16.59765625" bestFit="1" customWidth="1"/>
    <col min="4" max="4" width="13.296875" bestFit="1" customWidth="1"/>
    <col min="5" max="5" width="10.296875" bestFit="1" customWidth="1"/>
    <col min="6" max="6" width="10.796875" bestFit="1" customWidth="1"/>
    <col min="7" max="7" width="15.59765625" bestFit="1" customWidth="1"/>
    <col min="8" max="8" width="7.19921875" bestFit="1" customWidth="1"/>
    <col min="9" max="9" width="4.69921875" bestFit="1" customWidth="1"/>
  </cols>
  <sheetData>
    <row r="1" spans="1:9" ht="18">
      <c r="A1" s="1" t="s">
        <v>0</v>
      </c>
      <c r="B1" s="1"/>
      <c r="C1" s="1"/>
      <c r="D1" s="2"/>
      <c r="E1" s="2"/>
      <c r="F1" s="2"/>
    </row>
    <row r="2" spans="1:9" ht="18">
      <c r="A2" s="1" t="s">
        <v>2</v>
      </c>
      <c r="B2" s="1"/>
      <c r="C2" s="1"/>
      <c r="D2" s="1"/>
      <c r="E2" s="3"/>
      <c r="F2" s="4"/>
    </row>
    <row r="3" spans="1:9" ht="18">
      <c r="A3" s="1" t="s">
        <v>16</v>
      </c>
      <c r="B3" s="1"/>
      <c r="C3" s="1"/>
      <c r="D3" s="1"/>
      <c r="E3" s="3"/>
      <c r="F3" s="4"/>
    </row>
    <row r="4" spans="1:9">
      <c r="A4" s="5" t="s">
        <v>1</v>
      </c>
      <c r="B4" s="5"/>
      <c r="C4" s="5"/>
      <c r="D4" s="6"/>
      <c r="E4" s="7"/>
      <c r="F4" s="8"/>
    </row>
    <row r="6" spans="1:9" ht="11.4" customHeight="1">
      <c r="A6" s="11" t="s">
        <v>619</v>
      </c>
      <c r="B6" s="11" t="s">
        <v>4</v>
      </c>
      <c r="C6" s="12" t="s">
        <v>5</v>
      </c>
      <c r="D6" s="13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1:9" ht="15.6">
      <c r="A7" s="9">
        <v>1</v>
      </c>
      <c r="B7" s="17">
        <v>42</v>
      </c>
      <c r="C7" s="18" t="s">
        <v>118</v>
      </c>
      <c r="D7" s="19" t="s">
        <v>119</v>
      </c>
      <c r="E7" s="20">
        <v>40987</v>
      </c>
      <c r="F7" s="15" t="s">
        <v>114</v>
      </c>
      <c r="G7" s="16" t="s">
        <v>115</v>
      </c>
      <c r="H7" s="14">
        <v>0.15555555555555556</v>
      </c>
      <c r="I7" s="10">
        <v>22</v>
      </c>
    </row>
    <row r="8" spans="1:9" ht="15.6">
      <c r="A8" s="9">
        <v>2</v>
      </c>
      <c r="B8" s="17">
        <v>99</v>
      </c>
      <c r="C8" s="18" t="s">
        <v>278</v>
      </c>
      <c r="D8" s="19" t="s">
        <v>421</v>
      </c>
      <c r="E8" s="20" t="s">
        <v>422</v>
      </c>
      <c r="F8" s="15" t="s">
        <v>412</v>
      </c>
      <c r="G8" s="16" t="s">
        <v>413</v>
      </c>
      <c r="H8" s="14">
        <v>0.16250000000000001</v>
      </c>
      <c r="I8" s="10">
        <v>18</v>
      </c>
    </row>
    <row r="9" spans="1:9" ht="15.6">
      <c r="A9" s="9">
        <v>3</v>
      </c>
      <c r="B9" s="17">
        <v>32</v>
      </c>
      <c r="C9" s="18" t="s">
        <v>69</v>
      </c>
      <c r="D9" s="19" t="s">
        <v>70</v>
      </c>
      <c r="E9" s="20">
        <v>41020</v>
      </c>
      <c r="F9" s="15" t="s">
        <v>68</v>
      </c>
      <c r="G9" s="16" t="s">
        <v>71</v>
      </c>
      <c r="H9" s="14">
        <v>0.16319444444444445</v>
      </c>
      <c r="I9" s="10">
        <v>15</v>
      </c>
    </row>
    <row r="10" spans="1:9" ht="15.6">
      <c r="A10" s="9">
        <v>4</v>
      </c>
      <c r="B10" s="17">
        <v>33</v>
      </c>
      <c r="C10" s="18" t="s">
        <v>84</v>
      </c>
      <c r="D10" s="19" t="s">
        <v>85</v>
      </c>
      <c r="E10" s="20">
        <v>41250</v>
      </c>
      <c r="F10" s="15" t="s">
        <v>82</v>
      </c>
      <c r="G10" s="16" t="s">
        <v>86</v>
      </c>
      <c r="H10" s="14">
        <v>0.1701388888888889</v>
      </c>
      <c r="I10" s="10">
        <v>13</v>
      </c>
    </row>
    <row r="11" spans="1:9" ht="15.6">
      <c r="A11" s="9">
        <v>5</v>
      </c>
      <c r="B11" s="17">
        <v>62</v>
      </c>
      <c r="C11" s="18" t="s">
        <v>202</v>
      </c>
      <c r="D11" s="19" t="s">
        <v>203</v>
      </c>
      <c r="E11" s="20">
        <v>41162</v>
      </c>
      <c r="F11" s="15" t="s">
        <v>196</v>
      </c>
      <c r="G11" s="16" t="s">
        <v>197</v>
      </c>
      <c r="H11" s="14">
        <v>0.17430555555555555</v>
      </c>
      <c r="I11" s="10">
        <v>12</v>
      </c>
    </row>
    <row r="12" spans="1:9" ht="15.6">
      <c r="A12" s="9">
        <v>6</v>
      </c>
      <c r="B12" s="17">
        <v>108</v>
      </c>
      <c r="C12" s="18" t="s">
        <v>464</v>
      </c>
      <c r="D12" s="19" t="s">
        <v>465</v>
      </c>
      <c r="E12" s="20" t="s">
        <v>466</v>
      </c>
      <c r="F12" s="15" t="s">
        <v>495</v>
      </c>
      <c r="G12" s="16" t="s">
        <v>455</v>
      </c>
      <c r="H12" s="14">
        <v>0.17499999999999999</v>
      </c>
      <c r="I12" s="10">
        <v>11</v>
      </c>
    </row>
    <row r="13" spans="1:9" ht="15.6">
      <c r="A13" s="9">
        <v>7</v>
      </c>
      <c r="B13" s="17">
        <v>8</v>
      </c>
      <c r="C13" s="18" t="s">
        <v>30</v>
      </c>
      <c r="D13" s="19" t="s">
        <v>31</v>
      </c>
      <c r="E13" s="20">
        <v>41373</v>
      </c>
      <c r="F13" s="15" t="s">
        <v>12</v>
      </c>
      <c r="G13" s="16" t="s">
        <v>29</v>
      </c>
      <c r="H13" s="14">
        <v>0.17916666666666667</v>
      </c>
      <c r="I13" s="10">
        <v>10</v>
      </c>
    </row>
    <row r="14" spans="1:9" ht="15.6">
      <c r="A14" s="9">
        <v>8</v>
      </c>
      <c r="B14" s="17">
        <v>120</v>
      </c>
      <c r="C14" s="18" t="s">
        <v>581</v>
      </c>
      <c r="D14" s="19" t="s">
        <v>582</v>
      </c>
      <c r="E14" s="20" t="s">
        <v>583</v>
      </c>
      <c r="F14" s="15" t="s">
        <v>577</v>
      </c>
      <c r="G14" s="16" t="s">
        <v>578</v>
      </c>
      <c r="H14" s="14">
        <v>0.18124999999999999</v>
      </c>
      <c r="I14" s="10">
        <v>9</v>
      </c>
    </row>
    <row r="15" spans="1:9" ht="15.6">
      <c r="A15" s="9">
        <v>9</v>
      </c>
      <c r="B15" s="17">
        <v>97</v>
      </c>
      <c r="C15" s="18" t="s">
        <v>111</v>
      </c>
      <c r="D15" s="19" t="s">
        <v>410</v>
      </c>
      <c r="E15" s="20" t="s">
        <v>411</v>
      </c>
      <c r="F15" s="15" t="s">
        <v>412</v>
      </c>
      <c r="G15" s="16" t="s">
        <v>413</v>
      </c>
      <c r="H15" s="14">
        <v>0.18402777777777779</v>
      </c>
      <c r="I15" s="10">
        <v>8</v>
      </c>
    </row>
    <row r="16" spans="1:9" ht="15.6">
      <c r="A16" s="9">
        <v>10</v>
      </c>
      <c r="B16" s="17">
        <v>68</v>
      </c>
      <c r="C16" s="18" t="s">
        <v>214</v>
      </c>
      <c r="D16" s="19" t="s">
        <v>212</v>
      </c>
      <c r="E16" s="20">
        <v>41368</v>
      </c>
      <c r="F16" s="15" t="s">
        <v>196</v>
      </c>
      <c r="G16" s="16" t="s">
        <v>213</v>
      </c>
      <c r="H16" s="14">
        <v>0.18541666666666667</v>
      </c>
      <c r="I16" s="10">
        <v>7</v>
      </c>
    </row>
    <row r="17" spans="1:9" ht="15.6">
      <c r="A17" s="9">
        <v>11</v>
      </c>
      <c r="B17" s="17">
        <v>70</v>
      </c>
      <c r="C17" s="18" t="s">
        <v>249</v>
      </c>
      <c r="D17" s="19" t="s">
        <v>250</v>
      </c>
      <c r="E17" s="20" t="s">
        <v>251</v>
      </c>
      <c r="F17" s="15" t="s">
        <v>404</v>
      </c>
      <c r="G17" s="16" t="s">
        <v>244</v>
      </c>
      <c r="H17" s="14">
        <v>0.1875</v>
      </c>
      <c r="I17" s="10">
        <v>6</v>
      </c>
    </row>
    <row r="18" spans="1:9" ht="15.6">
      <c r="A18" s="9">
        <v>12</v>
      </c>
      <c r="B18" s="17">
        <v>80</v>
      </c>
      <c r="C18" s="18" t="s">
        <v>356</v>
      </c>
      <c r="D18" s="19" t="s">
        <v>357</v>
      </c>
      <c r="E18" s="20" t="s">
        <v>358</v>
      </c>
      <c r="F18" s="15" t="s">
        <v>387</v>
      </c>
      <c r="G18" s="16" t="s">
        <v>353</v>
      </c>
      <c r="H18" s="14">
        <v>0.1875</v>
      </c>
      <c r="I18" s="10">
        <v>5</v>
      </c>
    </row>
    <row r="19" spans="1:9" ht="15.6">
      <c r="A19" s="9">
        <v>13</v>
      </c>
      <c r="B19" s="17">
        <v>118</v>
      </c>
      <c r="C19" s="18" t="s">
        <v>560</v>
      </c>
      <c r="D19" s="19" t="s">
        <v>561</v>
      </c>
      <c r="E19" s="20" t="s">
        <v>245</v>
      </c>
      <c r="F19" s="15" t="s">
        <v>531</v>
      </c>
      <c r="G19" s="16" t="s">
        <v>551</v>
      </c>
      <c r="H19" s="14">
        <v>0.18888888888888888</v>
      </c>
      <c r="I19" s="10">
        <v>4</v>
      </c>
    </row>
    <row r="20" spans="1:9" ht="15.6">
      <c r="A20" s="9">
        <v>14</v>
      </c>
      <c r="B20" s="17">
        <v>29</v>
      </c>
      <c r="C20" s="18" t="s">
        <v>61</v>
      </c>
      <c r="D20" s="19" t="s">
        <v>50</v>
      </c>
      <c r="E20" s="20">
        <v>41827</v>
      </c>
      <c r="F20" s="15" t="s">
        <v>12</v>
      </c>
      <c r="G20" s="16" t="s">
        <v>51</v>
      </c>
      <c r="H20" s="14">
        <v>0.19097222222222221</v>
      </c>
      <c r="I20" s="10">
        <v>3</v>
      </c>
    </row>
    <row r="21" spans="1:9" ht="15.6">
      <c r="A21" s="9">
        <v>15</v>
      </c>
      <c r="B21" s="17">
        <v>34</v>
      </c>
      <c r="C21" s="18" t="s">
        <v>87</v>
      </c>
      <c r="D21" s="19" t="s">
        <v>88</v>
      </c>
      <c r="E21" s="20">
        <v>41127</v>
      </c>
      <c r="F21" s="15" t="s">
        <v>82</v>
      </c>
      <c r="G21" s="16" t="s">
        <v>83</v>
      </c>
      <c r="H21" s="14">
        <v>0.19375000000000001</v>
      </c>
      <c r="I21" s="10">
        <v>2</v>
      </c>
    </row>
    <row r="22" spans="1:9" ht="15.6">
      <c r="A22" s="9">
        <v>16</v>
      </c>
      <c r="B22" s="17">
        <v>83</v>
      </c>
      <c r="C22" s="18" t="s">
        <v>111</v>
      </c>
      <c r="D22" s="19" t="s">
        <v>362</v>
      </c>
      <c r="E22" s="20">
        <v>40914</v>
      </c>
      <c r="F22" s="15" t="s">
        <v>387</v>
      </c>
      <c r="G22" s="16" t="s">
        <v>351</v>
      </c>
      <c r="H22" s="14">
        <v>0.19791666666666666</v>
      </c>
      <c r="I22" s="10">
        <v>1</v>
      </c>
    </row>
    <row r="23" spans="1:9" ht="15.6">
      <c r="A23" s="9">
        <v>17</v>
      </c>
      <c r="B23" s="17">
        <v>46</v>
      </c>
      <c r="C23" s="18" t="s">
        <v>153</v>
      </c>
      <c r="D23" s="19" t="s">
        <v>154</v>
      </c>
      <c r="E23" s="20">
        <v>41760</v>
      </c>
      <c r="F23" s="15" t="s">
        <v>132</v>
      </c>
      <c r="G23" s="16" t="s">
        <v>147</v>
      </c>
      <c r="H23" s="14">
        <v>0.1986111111111111</v>
      </c>
      <c r="I23" s="10"/>
    </row>
    <row r="24" spans="1:9" ht="15.6">
      <c r="A24" s="9">
        <v>18</v>
      </c>
      <c r="B24" s="17">
        <v>74</v>
      </c>
      <c r="C24" s="18" t="s">
        <v>57</v>
      </c>
      <c r="D24" s="19" t="s">
        <v>276</v>
      </c>
      <c r="E24" s="20" t="s">
        <v>277</v>
      </c>
      <c r="F24" s="15" t="s">
        <v>259</v>
      </c>
      <c r="G24" s="16" t="s">
        <v>260</v>
      </c>
      <c r="H24" s="14">
        <v>0.2048611111111111</v>
      </c>
      <c r="I24" s="10"/>
    </row>
    <row r="25" spans="1:9" ht="15.6">
      <c r="A25" s="9">
        <v>19</v>
      </c>
      <c r="B25" s="17">
        <v>82</v>
      </c>
      <c r="C25" s="18" t="s">
        <v>84</v>
      </c>
      <c r="D25" s="19" t="s">
        <v>360</v>
      </c>
      <c r="E25" s="20">
        <v>41026</v>
      </c>
      <c r="F25" s="15" t="s">
        <v>387</v>
      </c>
      <c r="G25" s="16" t="s">
        <v>351</v>
      </c>
      <c r="H25" s="14">
        <v>0.21111111111111111</v>
      </c>
      <c r="I25" s="10"/>
    </row>
    <row r="26" spans="1:9" ht="15.6">
      <c r="A26" s="9">
        <v>20</v>
      </c>
      <c r="B26" s="17">
        <v>98</v>
      </c>
      <c r="C26" s="18" t="s">
        <v>414</v>
      </c>
      <c r="D26" s="19" t="s">
        <v>415</v>
      </c>
      <c r="E26" s="20" t="s">
        <v>416</v>
      </c>
      <c r="F26" s="15" t="s">
        <v>412</v>
      </c>
      <c r="G26" s="16" t="s">
        <v>417</v>
      </c>
      <c r="H26" s="14">
        <v>0.21319444444444444</v>
      </c>
      <c r="I26" s="10"/>
    </row>
    <row r="27" spans="1:9" ht="15.6">
      <c r="A27" s="9">
        <v>21</v>
      </c>
      <c r="B27" s="17">
        <v>102</v>
      </c>
      <c r="C27" s="18" t="s">
        <v>175</v>
      </c>
      <c r="D27" s="19" t="s">
        <v>437</v>
      </c>
      <c r="E27" s="20" t="s">
        <v>438</v>
      </c>
      <c r="F27" s="15" t="s">
        <v>412</v>
      </c>
      <c r="G27" s="16" t="s">
        <v>413</v>
      </c>
      <c r="H27" s="14">
        <v>0.21527777777777779</v>
      </c>
      <c r="I27" s="10"/>
    </row>
    <row r="28" spans="1:9" ht="15.6">
      <c r="A28" s="9">
        <v>22</v>
      </c>
      <c r="B28" s="17">
        <v>75</v>
      </c>
      <c r="C28" s="18" t="s">
        <v>278</v>
      </c>
      <c r="D28" s="19" t="s">
        <v>279</v>
      </c>
      <c r="E28" s="20" t="s">
        <v>280</v>
      </c>
      <c r="F28" s="15" t="s">
        <v>259</v>
      </c>
      <c r="G28" s="16" t="s">
        <v>260</v>
      </c>
      <c r="H28" s="14">
        <v>0.22222222222222221</v>
      </c>
      <c r="I28" s="10"/>
    </row>
    <row r="29" spans="1:9" ht="15.6">
      <c r="A29" s="9">
        <v>23</v>
      </c>
      <c r="B29" s="17">
        <v>105</v>
      </c>
      <c r="C29" s="18" t="s">
        <v>443</v>
      </c>
      <c r="D29" s="19" t="s">
        <v>444</v>
      </c>
      <c r="E29" s="20" t="s">
        <v>445</v>
      </c>
      <c r="F29" s="15" t="s">
        <v>412</v>
      </c>
      <c r="G29" s="16" t="s">
        <v>413</v>
      </c>
      <c r="H29" s="14">
        <v>0.22569444444444445</v>
      </c>
      <c r="I29" s="10"/>
    </row>
    <row r="30" spans="1:9" ht="15.6">
      <c r="A30" s="9">
        <v>24</v>
      </c>
      <c r="B30" s="17">
        <v>45</v>
      </c>
      <c r="C30" s="18" t="s">
        <v>148</v>
      </c>
      <c r="D30" s="19" t="s">
        <v>149</v>
      </c>
      <c r="E30" s="20">
        <v>41550</v>
      </c>
      <c r="F30" s="15" t="s">
        <v>132</v>
      </c>
      <c r="G30" s="16" t="s">
        <v>147</v>
      </c>
      <c r="H30" s="14">
        <v>0.24444444444444444</v>
      </c>
      <c r="I30" s="10"/>
    </row>
    <row r="31" spans="1:9" ht="15.6">
      <c r="A31" s="9"/>
      <c r="B31" s="17">
        <v>28</v>
      </c>
      <c r="C31" s="18" t="s">
        <v>57</v>
      </c>
      <c r="D31" s="19" t="s">
        <v>58</v>
      </c>
      <c r="E31" s="20">
        <v>41008</v>
      </c>
      <c r="F31" s="15" t="s">
        <v>12</v>
      </c>
      <c r="G31" s="16" t="s">
        <v>51</v>
      </c>
      <c r="H31" s="14" t="s">
        <v>620</v>
      </c>
      <c r="I31" s="10"/>
    </row>
  </sheetData>
  <sortState ref="A14:I31">
    <sortCondition ref="A14:A31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3.8"/>
  <cols>
    <col min="1" max="1" width="6.796875" customWidth="1"/>
    <col min="2" max="2" width="3.8984375" hidden="1" customWidth="1"/>
    <col min="3" max="3" width="4" bestFit="1" customWidth="1"/>
    <col min="4" max="4" width="10.09765625" bestFit="1" customWidth="1"/>
    <col min="5" max="5" width="12.69921875" bestFit="1" customWidth="1"/>
    <col min="6" max="6" width="10.296875" bestFit="1" customWidth="1"/>
    <col min="7" max="7" width="10.796875" bestFit="1" customWidth="1"/>
    <col min="8" max="8" width="12.3984375" bestFit="1" customWidth="1"/>
    <col min="9" max="9" width="7.19921875" bestFit="1" customWidth="1"/>
    <col min="10" max="10" width="4.69921875" bestFit="1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17</v>
      </c>
      <c r="B3" s="1"/>
      <c r="C3" s="1"/>
      <c r="D3" s="1"/>
      <c r="E3" s="1"/>
      <c r="F3" s="3"/>
      <c r="G3" s="4"/>
    </row>
    <row r="4" spans="1:10">
      <c r="A4" s="5" t="s">
        <v>77</v>
      </c>
      <c r="B4" s="5"/>
      <c r="C4" s="5"/>
      <c r="D4" s="5"/>
      <c r="E4" s="6"/>
      <c r="F4" s="7"/>
      <c r="G4" s="8"/>
    </row>
    <row r="6" spans="1:10" ht="15.6">
      <c r="A6" s="11" t="s">
        <v>619</v>
      </c>
      <c r="B6" s="11"/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5.6">
      <c r="A7" s="9">
        <v>1</v>
      </c>
      <c r="B7" s="9"/>
      <c r="C7" s="17">
        <v>69</v>
      </c>
      <c r="D7" s="18" t="s">
        <v>241</v>
      </c>
      <c r="E7" s="19" t="s">
        <v>242</v>
      </c>
      <c r="F7" s="20" t="s">
        <v>243</v>
      </c>
      <c r="G7" s="15" t="s">
        <v>404</v>
      </c>
      <c r="H7" s="16" t="s">
        <v>244</v>
      </c>
      <c r="I7" s="14">
        <v>0.31319444444444444</v>
      </c>
      <c r="J7" s="10">
        <v>22</v>
      </c>
    </row>
    <row r="8" spans="1:10" ht="15.6">
      <c r="A8" s="9">
        <v>2</v>
      </c>
      <c r="B8" s="9"/>
      <c r="C8" s="17">
        <v>63</v>
      </c>
      <c r="D8" s="18" t="s">
        <v>204</v>
      </c>
      <c r="E8" s="19" t="s">
        <v>205</v>
      </c>
      <c r="F8" s="20">
        <v>40200</v>
      </c>
      <c r="G8" s="15" t="s">
        <v>196</v>
      </c>
      <c r="H8" s="16" t="s">
        <v>206</v>
      </c>
      <c r="I8" s="14">
        <v>0.31527777777777777</v>
      </c>
      <c r="J8" s="10">
        <v>18</v>
      </c>
    </row>
    <row r="9" spans="1:10" ht="15.6">
      <c r="A9" s="9">
        <v>3</v>
      </c>
      <c r="B9" s="9"/>
      <c r="C9" s="17">
        <v>101</v>
      </c>
      <c r="D9" s="18" t="s">
        <v>434</v>
      </c>
      <c r="E9" s="19" t="s">
        <v>435</v>
      </c>
      <c r="F9" s="20" t="s">
        <v>436</v>
      </c>
      <c r="G9" s="15" t="s">
        <v>412</v>
      </c>
      <c r="H9" s="16" t="s">
        <v>413</v>
      </c>
      <c r="I9" s="14">
        <v>0.32847222222222222</v>
      </c>
      <c r="J9" s="10">
        <v>15</v>
      </c>
    </row>
    <row r="10" spans="1:10" ht="15.6">
      <c r="A10" s="9">
        <v>4</v>
      </c>
      <c r="B10" s="9"/>
      <c r="C10" s="17">
        <v>35</v>
      </c>
      <c r="D10" s="18" t="s">
        <v>37</v>
      </c>
      <c r="E10" s="19" t="s">
        <v>99</v>
      </c>
      <c r="F10" s="20">
        <v>40276</v>
      </c>
      <c r="G10" s="15" t="s">
        <v>82</v>
      </c>
      <c r="H10" s="16" t="s">
        <v>83</v>
      </c>
      <c r="I10" s="14">
        <v>0.32847222222222222</v>
      </c>
      <c r="J10" s="10">
        <v>13</v>
      </c>
    </row>
    <row r="11" spans="1:10" ht="15.6">
      <c r="A11" s="9">
        <v>5</v>
      </c>
      <c r="B11" s="9"/>
      <c r="C11" s="17">
        <v>27</v>
      </c>
      <c r="D11" s="18" t="s">
        <v>136</v>
      </c>
      <c r="E11" s="19" t="s">
        <v>137</v>
      </c>
      <c r="F11" s="20">
        <v>40471</v>
      </c>
      <c r="G11" s="15" t="s">
        <v>114</v>
      </c>
      <c r="H11" s="16" t="s">
        <v>135</v>
      </c>
      <c r="I11" s="14">
        <v>0.34027777777777779</v>
      </c>
      <c r="J11" s="10">
        <v>12</v>
      </c>
    </row>
    <row r="12" spans="1:10" ht="15.6">
      <c r="A12" s="9">
        <v>6</v>
      </c>
      <c r="B12" s="9"/>
      <c r="C12" s="17">
        <v>30</v>
      </c>
      <c r="D12" s="18" t="s">
        <v>62</v>
      </c>
      <c r="E12" s="19" t="s">
        <v>63</v>
      </c>
      <c r="F12" s="20" t="s">
        <v>64</v>
      </c>
      <c r="G12" s="15" t="s">
        <v>12</v>
      </c>
      <c r="H12" s="16" t="s">
        <v>65</v>
      </c>
      <c r="I12" s="14">
        <v>0.34097222222222223</v>
      </c>
      <c r="J12" s="10">
        <v>11</v>
      </c>
    </row>
    <row r="13" spans="1:10" ht="15.6">
      <c r="A13" s="9">
        <v>7</v>
      </c>
      <c r="B13" s="9"/>
      <c r="C13" s="17">
        <v>61</v>
      </c>
      <c r="D13" s="18" t="s">
        <v>200</v>
      </c>
      <c r="E13" s="19" t="s">
        <v>201</v>
      </c>
      <c r="F13" s="20">
        <v>40221</v>
      </c>
      <c r="G13" s="15" t="s">
        <v>196</v>
      </c>
      <c r="H13" s="16" t="s">
        <v>197</v>
      </c>
      <c r="I13" s="14">
        <v>0.34375</v>
      </c>
      <c r="J13" s="10">
        <v>10</v>
      </c>
    </row>
    <row r="14" spans="1:10" ht="15.6">
      <c r="A14" s="9">
        <v>8</v>
      </c>
      <c r="B14" s="9"/>
      <c r="C14" s="17">
        <v>48</v>
      </c>
      <c r="D14" s="18" t="s">
        <v>163</v>
      </c>
      <c r="E14" s="19" t="s">
        <v>164</v>
      </c>
      <c r="F14" s="20">
        <v>40315</v>
      </c>
      <c r="G14" s="15" t="s">
        <v>132</v>
      </c>
      <c r="H14" s="16" t="s">
        <v>158</v>
      </c>
      <c r="I14" s="14">
        <v>0.34583333333333333</v>
      </c>
      <c r="J14" s="10">
        <v>9</v>
      </c>
    </row>
    <row r="15" spans="1:10" ht="15.6">
      <c r="A15" s="9">
        <v>9</v>
      </c>
      <c r="B15" s="9"/>
      <c r="C15" s="17">
        <v>52</v>
      </c>
      <c r="D15" s="18" t="s">
        <v>87</v>
      </c>
      <c r="E15" s="19" t="s">
        <v>184</v>
      </c>
      <c r="F15" s="20">
        <v>40828</v>
      </c>
      <c r="G15" s="15" t="s">
        <v>132</v>
      </c>
      <c r="H15" s="16" t="s">
        <v>158</v>
      </c>
      <c r="I15" s="14">
        <v>0.34791666666666665</v>
      </c>
      <c r="J15" s="10">
        <v>8</v>
      </c>
    </row>
    <row r="16" spans="1:10" ht="15.6">
      <c r="A16" s="9">
        <v>10</v>
      </c>
      <c r="B16" s="9"/>
      <c r="C16" s="17">
        <v>64</v>
      </c>
      <c r="D16" s="18" t="s">
        <v>106</v>
      </c>
      <c r="E16" s="19" t="s">
        <v>207</v>
      </c>
      <c r="F16" s="20">
        <v>40459</v>
      </c>
      <c r="G16" s="15" t="s">
        <v>196</v>
      </c>
      <c r="H16" s="16" t="s">
        <v>206</v>
      </c>
      <c r="I16" s="14">
        <v>0.34930555555555554</v>
      </c>
      <c r="J16" s="10">
        <v>7</v>
      </c>
    </row>
    <row r="17" spans="1:10" ht="15.6">
      <c r="A17" s="9">
        <v>11</v>
      </c>
      <c r="B17" s="9"/>
      <c r="C17" s="17">
        <v>26</v>
      </c>
      <c r="D17" s="18" t="s">
        <v>54</v>
      </c>
      <c r="E17" s="19" t="s">
        <v>50</v>
      </c>
      <c r="F17" s="20">
        <v>40471</v>
      </c>
      <c r="G17" s="15" t="s">
        <v>12</v>
      </c>
      <c r="H17" s="16" t="s">
        <v>51</v>
      </c>
      <c r="I17" s="14">
        <v>0.35069444444444442</v>
      </c>
      <c r="J17" s="10">
        <v>6</v>
      </c>
    </row>
    <row r="18" spans="1:10" ht="15.6">
      <c r="A18" s="9">
        <v>12</v>
      </c>
      <c r="B18" s="9"/>
      <c r="C18" s="17">
        <v>67</v>
      </c>
      <c r="D18" s="18" t="s">
        <v>106</v>
      </c>
      <c r="E18" s="19" t="s">
        <v>212</v>
      </c>
      <c r="F18" s="20">
        <v>40610</v>
      </c>
      <c r="G18" s="15" t="s">
        <v>196</v>
      </c>
      <c r="H18" s="16" t="s">
        <v>213</v>
      </c>
      <c r="I18" s="14">
        <v>0.35555555555555557</v>
      </c>
      <c r="J18" s="10">
        <v>5</v>
      </c>
    </row>
    <row r="19" spans="1:10" ht="15.6">
      <c r="A19" s="9">
        <v>13</v>
      </c>
      <c r="B19" s="9"/>
      <c r="C19" s="17">
        <v>9</v>
      </c>
      <c r="D19" s="18" t="s">
        <v>34</v>
      </c>
      <c r="E19" s="19" t="s">
        <v>35</v>
      </c>
      <c r="F19" s="20">
        <v>40392</v>
      </c>
      <c r="G19" s="15" t="s">
        <v>12</v>
      </c>
      <c r="H19" s="16" t="s">
        <v>36</v>
      </c>
      <c r="I19" s="14">
        <v>0.3576388888888889</v>
      </c>
      <c r="J19" s="10">
        <v>4</v>
      </c>
    </row>
    <row r="20" spans="1:10" ht="15.6">
      <c r="A20" s="9">
        <v>14</v>
      </c>
      <c r="B20" s="9"/>
      <c r="C20" s="17">
        <v>44</v>
      </c>
      <c r="D20" s="18" t="s">
        <v>143</v>
      </c>
      <c r="E20" s="19" t="s">
        <v>144</v>
      </c>
      <c r="F20" s="20">
        <v>40204</v>
      </c>
      <c r="G20" s="15" t="s">
        <v>132</v>
      </c>
      <c r="H20" s="16" t="s">
        <v>140</v>
      </c>
      <c r="I20" s="14">
        <v>0.36249999999999999</v>
      </c>
      <c r="J20" s="10">
        <v>3</v>
      </c>
    </row>
    <row r="21" spans="1:10" ht="15.6">
      <c r="A21" s="9">
        <v>15</v>
      </c>
      <c r="B21" s="9"/>
      <c r="C21" s="17">
        <v>71</v>
      </c>
      <c r="D21" s="18" t="s">
        <v>256</v>
      </c>
      <c r="E21" s="19" t="s">
        <v>257</v>
      </c>
      <c r="F21" s="20" t="s">
        <v>258</v>
      </c>
      <c r="G21" s="15" t="s">
        <v>259</v>
      </c>
      <c r="H21" s="16" t="s">
        <v>260</v>
      </c>
      <c r="I21" s="14">
        <v>0.36388888888888887</v>
      </c>
      <c r="J21" s="10">
        <v>2</v>
      </c>
    </row>
    <row r="22" spans="1:10" ht="15.6">
      <c r="A22" s="9">
        <v>16</v>
      </c>
      <c r="B22" s="9"/>
      <c r="C22" s="17">
        <v>36</v>
      </c>
      <c r="D22" s="18" t="s">
        <v>100</v>
      </c>
      <c r="E22" s="19" t="s">
        <v>101</v>
      </c>
      <c r="F22" s="20">
        <v>40374</v>
      </c>
      <c r="G22" s="15" t="s">
        <v>82</v>
      </c>
      <c r="H22" s="16" t="s">
        <v>83</v>
      </c>
      <c r="I22" s="14">
        <v>0.36388888888888887</v>
      </c>
      <c r="J22" s="10">
        <v>1</v>
      </c>
    </row>
    <row r="23" spans="1:10" ht="15.6">
      <c r="A23" s="9">
        <v>17</v>
      </c>
      <c r="B23" s="9"/>
      <c r="C23" s="17">
        <v>104</v>
      </c>
      <c r="D23" s="18" t="s">
        <v>278</v>
      </c>
      <c r="E23" s="19" t="s">
        <v>441</v>
      </c>
      <c r="F23" s="20" t="s">
        <v>442</v>
      </c>
      <c r="G23" s="15" t="s">
        <v>412</v>
      </c>
      <c r="H23" s="16" t="s">
        <v>413</v>
      </c>
      <c r="I23" s="14">
        <v>0.36736111111111114</v>
      </c>
      <c r="J23" s="10"/>
    </row>
    <row r="24" spans="1:10" ht="15.6">
      <c r="A24" s="9">
        <v>18</v>
      </c>
      <c r="B24" s="9"/>
      <c r="C24" s="17">
        <v>107</v>
      </c>
      <c r="D24" s="18" t="s">
        <v>459</v>
      </c>
      <c r="E24" s="19" t="s">
        <v>460</v>
      </c>
      <c r="F24" s="20" t="s">
        <v>461</v>
      </c>
      <c r="G24" s="15" t="s">
        <v>495</v>
      </c>
      <c r="H24" s="16" t="s">
        <v>455</v>
      </c>
      <c r="I24" s="14">
        <v>0.36875000000000002</v>
      </c>
      <c r="J24" s="10"/>
    </row>
    <row r="25" spans="1:10" ht="15.6">
      <c r="A25" s="9">
        <v>19</v>
      </c>
      <c r="B25" s="9"/>
      <c r="C25" s="17">
        <v>51</v>
      </c>
      <c r="D25" s="18" t="s">
        <v>180</v>
      </c>
      <c r="E25" s="19" t="s">
        <v>181</v>
      </c>
      <c r="F25" s="20">
        <v>40775</v>
      </c>
      <c r="G25" s="15" t="s">
        <v>132</v>
      </c>
      <c r="H25" s="16" t="s">
        <v>158</v>
      </c>
      <c r="I25" s="14">
        <v>0.37986111111111109</v>
      </c>
      <c r="J25" s="10"/>
    </row>
    <row r="26" spans="1:10" ht="15.6">
      <c r="A26" s="9">
        <v>20</v>
      </c>
      <c r="B26" s="9"/>
      <c r="C26" s="17">
        <v>77</v>
      </c>
      <c r="D26" s="18" t="s">
        <v>298</v>
      </c>
      <c r="E26" s="19" t="s">
        <v>299</v>
      </c>
      <c r="F26" s="20" t="s">
        <v>300</v>
      </c>
      <c r="G26" s="15" t="s">
        <v>284</v>
      </c>
      <c r="H26" s="16" t="s">
        <v>285</v>
      </c>
      <c r="I26" s="14">
        <v>0.38055555555555554</v>
      </c>
      <c r="J26" s="10"/>
    </row>
    <row r="27" spans="1:10" ht="15.6">
      <c r="A27" s="9">
        <v>21</v>
      </c>
      <c r="B27" s="9"/>
      <c r="C27" s="17">
        <v>27</v>
      </c>
      <c r="D27" s="18" t="s">
        <v>55</v>
      </c>
      <c r="E27" s="19" t="s">
        <v>56</v>
      </c>
      <c r="F27" s="20">
        <v>40687</v>
      </c>
      <c r="G27" s="15" t="s">
        <v>12</v>
      </c>
      <c r="H27" s="16" t="s">
        <v>51</v>
      </c>
      <c r="I27" s="14">
        <v>0.38124999999999998</v>
      </c>
      <c r="J27" s="10"/>
    </row>
    <row r="28" spans="1:10" ht="15.6">
      <c r="A28" s="9">
        <v>22</v>
      </c>
      <c r="B28" s="9"/>
      <c r="C28" s="17">
        <v>119</v>
      </c>
      <c r="D28" s="18" t="s">
        <v>571</v>
      </c>
      <c r="E28" s="19" t="s">
        <v>572</v>
      </c>
      <c r="F28" s="20" t="s">
        <v>573</v>
      </c>
      <c r="G28" s="15" t="s">
        <v>531</v>
      </c>
      <c r="H28" s="16" t="s">
        <v>551</v>
      </c>
      <c r="I28" s="14">
        <v>0.4</v>
      </c>
      <c r="J28" s="10"/>
    </row>
    <row r="29" spans="1:10" ht="15.6">
      <c r="A29" s="9">
        <v>23</v>
      </c>
      <c r="B29" s="9"/>
      <c r="C29" s="17">
        <v>72</v>
      </c>
      <c r="D29" s="18" t="s">
        <v>261</v>
      </c>
      <c r="E29" s="19" t="s">
        <v>262</v>
      </c>
      <c r="F29" s="20" t="s">
        <v>263</v>
      </c>
      <c r="G29" s="15" t="s">
        <v>259</v>
      </c>
      <c r="H29" s="16" t="s">
        <v>260</v>
      </c>
      <c r="I29" s="14">
        <v>0.40763888888888888</v>
      </c>
      <c r="J29" s="10"/>
    </row>
    <row r="30" spans="1:10" ht="15.6">
      <c r="A30" s="9">
        <v>24</v>
      </c>
      <c r="B30" s="9"/>
      <c r="C30" s="17">
        <v>47</v>
      </c>
      <c r="D30" s="18" t="s">
        <v>159</v>
      </c>
      <c r="E30" s="19" t="s">
        <v>160</v>
      </c>
      <c r="F30" s="20" t="s">
        <v>161</v>
      </c>
      <c r="G30" s="15" t="s">
        <v>132</v>
      </c>
      <c r="H30" s="16" t="s">
        <v>158</v>
      </c>
      <c r="I30" s="14">
        <v>0.42291666666666666</v>
      </c>
      <c r="J30" s="10"/>
    </row>
    <row r="31" spans="1:10" ht="15.6">
      <c r="A31" s="9">
        <v>25</v>
      </c>
      <c r="B31" s="9"/>
      <c r="C31" s="17">
        <v>65</v>
      </c>
      <c r="D31" s="18" t="s">
        <v>208</v>
      </c>
      <c r="E31" s="19" t="s">
        <v>209</v>
      </c>
      <c r="F31" s="20">
        <v>40347</v>
      </c>
      <c r="G31" s="15" t="s">
        <v>196</v>
      </c>
      <c r="H31" s="16" t="s">
        <v>206</v>
      </c>
      <c r="I31" s="14">
        <v>0.43888888888888888</v>
      </c>
      <c r="J31" s="10"/>
    </row>
    <row r="32" spans="1:10" ht="15.6">
      <c r="A32" s="9">
        <v>26</v>
      </c>
      <c r="B32" s="9"/>
      <c r="C32" s="17">
        <v>86</v>
      </c>
      <c r="D32" s="18" t="s">
        <v>366</v>
      </c>
      <c r="E32" s="19" t="s">
        <v>367</v>
      </c>
      <c r="F32" s="20">
        <v>40397</v>
      </c>
      <c r="G32" s="15" t="s">
        <v>387</v>
      </c>
      <c r="H32" s="16" t="s">
        <v>351</v>
      </c>
      <c r="I32" s="14">
        <v>0.43958333333333333</v>
      </c>
      <c r="J32" s="10"/>
    </row>
    <row r="33" spans="1:10" ht="15.6">
      <c r="A33" s="9">
        <v>27</v>
      </c>
      <c r="B33" s="9"/>
      <c r="C33" s="17">
        <v>84</v>
      </c>
      <c r="D33" s="18" t="s">
        <v>363</v>
      </c>
      <c r="E33" s="19" t="s">
        <v>364</v>
      </c>
      <c r="F33" s="20">
        <v>40892</v>
      </c>
      <c r="G33" s="15" t="s">
        <v>387</v>
      </c>
      <c r="H33" s="16" t="s">
        <v>351</v>
      </c>
      <c r="I33" s="14">
        <v>0.44861111111111113</v>
      </c>
      <c r="J33" s="10"/>
    </row>
    <row r="34" spans="1:10" ht="15.6">
      <c r="A34" s="9"/>
      <c r="B34" s="9"/>
      <c r="C34" s="17">
        <v>25</v>
      </c>
      <c r="D34" s="18" t="s">
        <v>52</v>
      </c>
      <c r="E34" s="19" t="s">
        <v>53</v>
      </c>
      <c r="F34" s="20">
        <v>40198</v>
      </c>
      <c r="G34" s="15" t="s">
        <v>12</v>
      </c>
      <c r="H34" s="16" t="s">
        <v>51</v>
      </c>
      <c r="I34" s="14" t="s">
        <v>620</v>
      </c>
      <c r="J34" s="10"/>
    </row>
    <row r="35" spans="1:10" ht="15.6">
      <c r="A35" s="9"/>
      <c r="B35" s="9"/>
      <c r="C35" s="17">
        <v>73</v>
      </c>
      <c r="D35" s="18" t="s">
        <v>264</v>
      </c>
      <c r="E35" s="19" t="s">
        <v>265</v>
      </c>
      <c r="F35" s="20" t="s">
        <v>266</v>
      </c>
      <c r="G35" s="15" t="s">
        <v>259</v>
      </c>
      <c r="H35" s="16" t="s">
        <v>260</v>
      </c>
      <c r="I35" s="14" t="s">
        <v>620</v>
      </c>
      <c r="J35" s="10"/>
    </row>
    <row r="36" spans="1:10" ht="15.6">
      <c r="A36" s="9"/>
      <c r="B36" s="9"/>
      <c r="C36" s="17">
        <v>76</v>
      </c>
      <c r="D36" s="18" t="s">
        <v>290</v>
      </c>
      <c r="E36" s="19" t="s">
        <v>291</v>
      </c>
      <c r="F36" s="20" t="s">
        <v>292</v>
      </c>
      <c r="G36" s="15" t="s">
        <v>284</v>
      </c>
      <c r="H36" s="16" t="s">
        <v>285</v>
      </c>
      <c r="I36" s="14" t="s">
        <v>620</v>
      </c>
      <c r="J36" s="10"/>
    </row>
  </sheetData>
  <sortState ref="A11:J36">
    <sortCondition ref="A11:A36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3.8"/>
  <cols>
    <col min="1" max="1" width="6.796875" customWidth="1"/>
    <col min="2" max="2" width="4.19921875" hidden="1" customWidth="1"/>
    <col min="3" max="3" width="4" bestFit="1" customWidth="1"/>
    <col min="4" max="4" width="10.69921875" bestFit="1" customWidth="1"/>
    <col min="5" max="5" width="11.19921875" bestFit="1" customWidth="1"/>
    <col min="6" max="6" width="10.296875" bestFit="1" customWidth="1"/>
    <col min="7" max="7" width="10.796875" bestFit="1" customWidth="1"/>
    <col min="8" max="8" width="18.796875" bestFit="1" customWidth="1"/>
    <col min="9" max="9" width="7.19921875" bestFit="1" customWidth="1"/>
    <col min="10" max="10" width="4.69921875" bestFit="1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18</v>
      </c>
      <c r="B3" s="1"/>
      <c r="C3" s="1"/>
      <c r="D3" s="1"/>
      <c r="E3" s="1"/>
      <c r="F3" s="3"/>
      <c r="G3" s="4"/>
    </row>
    <row r="4" spans="1:10">
      <c r="A4" s="5" t="s">
        <v>78</v>
      </c>
      <c r="B4" s="5"/>
      <c r="C4" s="5"/>
      <c r="D4" s="5"/>
      <c r="E4" s="6"/>
      <c r="F4" s="7"/>
      <c r="G4" s="8"/>
    </row>
    <row r="6" spans="1:10" ht="15.6">
      <c r="A6" s="11" t="s">
        <v>619</v>
      </c>
      <c r="B6" s="11"/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5.6">
      <c r="A7" s="9">
        <v>1</v>
      </c>
      <c r="B7" s="9"/>
      <c r="C7" s="17">
        <v>116</v>
      </c>
      <c r="D7" s="18" t="s">
        <v>552</v>
      </c>
      <c r="E7" s="19" t="s">
        <v>553</v>
      </c>
      <c r="F7" s="20" t="s">
        <v>554</v>
      </c>
      <c r="G7" s="15" t="s">
        <v>531</v>
      </c>
      <c r="H7" s="16" t="s">
        <v>551</v>
      </c>
      <c r="I7" s="14">
        <v>0.65347222222222223</v>
      </c>
      <c r="J7" s="10">
        <v>22</v>
      </c>
    </row>
    <row r="8" spans="1:10" ht="15.6">
      <c r="A8" s="9">
        <v>2</v>
      </c>
      <c r="B8" s="9"/>
      <c r="C8" s="17">
        <v>38</v>
      </c>
      <c r="D8" s="18" t="s">
        <v>104</v>
      </c>
      <c r="E8" s="19" t="s">
        <v>105</v>
      </c>
      <c r="F8" s="20">
        <v>39553</v>
      </c>
      <c r="G8" s="15" t="s">
        <v>82</v>
      </c>
      <c r="H8" s="16" t="s">
        <v>83</v>
      </c>
      <c r="I8" s="14">
        <v>0.65694444444444444</v>
      </c>
      <c r="J8" s="10">
        <v>18</v>
      </c>
    </row>
    <row r="9" spans="1:10" ht="15.6">
      <c r="A9" s="9">
        <v>3</v>
      </c>
      <c r="B9" s="9"/>
      <c r="C9" s="17">
        <v>24</v>
      </c>
      <c r="D9" s="18" t="s">
        <v>49</v>
      </c>
      <c r="E9" s="19" t="s">
        <v>50</v>
      </c>
      <c r="F9" s="20">
        <v>39456</v>
      </c>
      <c r="G9" s="15" t="s">
        <v>12</v>
      </c>
      <c r="H9" s="16" t="s">
        <v>51</v>
      </c>
      <c r="I9" s="14">
        <v>0.66041666666666665</v>
      </c>
      <c r="J9" s="10">
        <v>15</v>
      </c>
    </row>
    <row r="10" spans="1:10" ht="15.6">
      <c r="A10" s="9">
        <v>4</v>
      </c>
      <c r="B10" s="9"/>
      <c r="C10" s="17">
        <v>57</v>
      </c>
      <c r="D10" s="18" t="s">
        <v>192</v>
      </c>
      <c r="E10" s="19" t="s">
        <v>193</v>
      </c>
      <c r="F10" s="20">
        <v>39767</v>
      </c>
      <c r="G10" s="15" t="s">
        <v>132</v>
      </c>
      <c r="H10" s="16" t="s">
        <v>158</v>
      </c>
      <c r="I10" s="14">
        <v>0.66111111111111109</v>
      </c>
      <c r="J10" s="10">
        <v>13</v>
      </c>
    </row>
    <row r="11" spans="1:10" ht="15.6">
      <c r="A11" s="9">
        <v>5</v>
      </c>
      <c r="B11" s="9"/>
      <c r="C11" s="17">
        <v>100</v>
      </c>
      <c r="D11" s="18" t="s">
        <v>423</v>
      </c>
      <c r="E11" s="19" t="s">
        <v>424</v>
      </c>
      <c r="F11" s="20" t="s">
        <v>425</v>
      </c>
      <c r="G11" s="15" t="s">
        <v>412</v>
      </c>
      <c r="H11" s="16" t="s">
        <v>413</v>
      </c>
      <c r="I11" s="14">
        <v>0.67291666666666672</v>
      </c>
      <c r="J11" s="10">
        <v>12</v>
      </c>
    </row>
    <row r="12" spans="1:10" ht="15.6">
      <c r="A12" s="9">
        <v>6</v>
      </c>
      <c r="B12" s="9"/>
      <c r="C12" s="17">
        <v>49</v>
      </c>
      <c r="D12" s="18" t="s">
        <v>172</v>
      </c>
      <c r="E12" s="19" t="s">
        <v>173</v>
      </c>
      <c r="F12" s="20" t="s">
        <v>174</v>
      </c>
      <c r="G12" s="15" t="s">
        <v>132</v>
      </c>
      <c r="H12" s="16" t="s">
        <v>158</v>
      </c>
      <c r="I12" s="14">
        <v>0.67777777777777781</v>
      </c>
      <c r="J12" s="10">
        <v>11</v>
      </c>
    </row>
    <row r="13" spans="1:10" ht="15.6">
      <c r="A13" s="9">
        <v>7</v>
      </c>
      <c r="B13" s="9"/>
      <c r="C13" s="17">
        <v>115</v>
      </c>
      <c r="D13" s="18" t="s">
        <v>548</v>
      </c>
      <c r="E13" s="19" t="s">
        <v>549</v>
      </c>
      <c r="F13" s="20" t="s">
        <v>550</v>
      </c>
      <c r="G13" s="15" t="s">
        <v>531</v>
      </c>
      <c r="H13" s="16" t="s">
        <v>551</v>
      </c>
      <c r="I13" s="14">
        <v>0.68194444444444446</v>
      </c>
      <c r="J13" s="10">
        <v>10</v>
      </c>
    </row>
    <row r="14" spans="1:10" ht="15.6">
      <c r="A14" s="9">
        <v>8</v>
      </c>
      <c r="B14" s="9"/>
      <c r="C14" s="17">
        <v>50</v>
      </c>
      <c r="D14" s="18" t="s">
        <v>175</v>
      </c>
      <c r="E14" s="19" t="s">
        <v>176</v>
      </c>
      <c r="F14" s="20" t="s">
        <v>177</v>
      </c>
      <c r="G14" s="15" t="s">
        <v>132</v>
      </c>
      <c r="H14" s="16" t="s">
        <v>158</v>
      </c>
      <c r="I14" s="14">
        <v>0.70208333333333328</v>
      </c>
      <c r="J14" s="10">
        <v>9</v>
      </c>
    </row>
    <row r="15" spans="1:10" ht="15.6">
      <c r="A15" s="9">
        <v>9</v>
      </c>
      <c r="B15" s="9"/>
      <c r="C15" s="17">
        <v>110</v>
      </c>
      <c r="D15" s="18" t="s">
        <v>510</v>
      </c>
      <c r="E15" s="19" t="s">
        <v>511</v>
      </c>
      <c r="F15" s="20" t="s">
        <v>512</v>
      </c>
      <c r="G15" s="15" t="s">
        <v>530</v>
      </c>
      <c r="H15" s="16" t="s">
        <v>498</v>
      </c>
      <c r="I15" s="14">
        <v>0.71458333333333335</v>
      </c>
      <c r="J15" s="10">
        <v>8</v>
      </c>
    </row>
    <row r="16" spans="1:10" ht="15.6">
      <c r="A16" s="9">
        <v>10</v>
      </c>
      <c r="B16" s="9"/>
      <c r="C16" s="17">
        <v>22</v>
      </c>
      <c r="D16" s="18" t="s">
        <v>37</v>
      </c>
      <c r="E16" s="19" t="s">
        <v>38</v>
      </c>
      <c r="F16" s="20">
        <v>39505</v>
      </c>
      <c r="G16" s="15" t="s">
        <v>12</v>
      </c>
      <c r="H16" s="16" t="s">
        <v>36</v>
      </c>
      <c r="I16" s="14">
        <v>0.71458333333333335</v>
      </c>
      <c r="J16" s="10">
        <v>7</v>
      </c>
    </row>
    <row r="17" spans="1:10" ht="15.6">
      <c r="A17" s="9">
        <v>11</v>
      </c>
      <c r="B17" s="9"/>
      <c r="C17" s="17">
        <v>43</v>
      </c>
      <c r="D17" s="18" t="s">
        <v>138</v>
      </c>
      <c r="E17" s="19" t="s">
        <v>139</v>
      </c>
      <c r="F17" s="20">
        <v>40177</v>
      </c>
      <c r="G17" s="15" t="s">
        <v>114</v>
      </c>
      <c r="H17" s="16" t="s">
        <v>135</v>
      </c>
      <c r="I17" s="14">
        <v>0.71805555555555556</v>
      </c>
      <c r="J17" s="10">
        <v>6</v>
      </c>
    </row>
    <row r="18" spans="1:10" ht="15.6">
      <c r="A18" s="9">
        <v>12</v>
      </c>
      <c r="B18" s="9"/>
      <c r="C18" s="17">
        <v>60</v>
      </c>
      <c r="D18" s="18" t="s">
        <v>57</v>
      </c>
      <c r="E18" s="19" t="s">
        <v>199</v>
      </c>
      <c r="F18" s="20">
        <v>39912</v>
      </c>
      <c r="G18" s="15" t="s">
        <v>196</v>
      </c>
      <c r="H18" s="16" t="s">
        <v>197</v>
      </c>
      <c r="I18" s="14">
        <v>0.72569444444444442</v>
      </c>
      <c r="J18" s="10">
        <v>5</v>
      </c>
    </row>
    <row r="19" spans="1:10" ht="15.6">
      <c r="A19" s="9">
        <v>13</v>
      </c>
      <c r="B19" s="9"/>
      <c r="C19" s="17">
        <v>111</v>
      </c>
      <c r="D19" s="18" t="s">
        <v>380</v>
      </c>
      <c r="E19" s="19" t="s">
        <v>513</v>
      </c>
      <c r="F19" s="20" t="s">
        <v>514</v>
      </c>
      <c r="G19" s="15" t="s">
        <v>530</v>
      </c>
      <c r="H19" s="16" t="s">
        <v>498</v>
      </c>
      <c r="I19" s="14">
        <v>0.73055555555555551</v>
      </c>
      <c r="J19" s="10">
        <v>4</v>
      </c>
    </row>
    <row r="20" spans="1:10" ht="15.6">
      <c r="A20" s="9">
        <v>14</v>
      </c>
      <c r="B20" s="9"/>
      <c r="C20" s="17">
        <v>37</v>
      </c>
      <c r="D20" s="18" t="s">
        <v>102</v>
      </c>
      <c r="E20" s="19" t="s">
        <v>103</v>
      </c>
      <c r="F20" s="20">
        <v>40081</v>
      </c>
      <c r="G20" s="15" t="s">
        <v>82</v>
      </c>
      <c r="H20" s="16" t="s">
        <v>83</v>
      </c>
      <c r="I20" s="14">
        <v>0.75208333333333333</v>
      </c>
      <c r="J20" s="10">
        <v>3</v>
      </c>
    </row>
    <row r="21" spans="1:10" ht="15.6">
      <c r="A21" s="9">
        <v>15</v>
      </c>
      <c r="B21" s="9"/>
      <c r="C21" s="17">
        <v>78</v>
      </c>
      <c r="D21" s="18" t="s">
        <v>328</v>
      </c>
      <c r="E21" s="19" t="s">
        <v>63</v>
      </c>
      <c r="F21" s="20" t="s">
        <v>329</v>
      </c>
      <c r="G21" s="15" t="s">
        <v>284</v>
      </c>
      <c r="H21" s="16" t="s">
        <v>316</v>
      </c>
      <c r="I21" s="14">
        <v>0.76944444444444449</v>
      </c>
      <c r="J21" s="10">
        <v>2</v>
      </c>
    </row>
    <row r="22" spans="1:10" ht="15.6">
      <c r="A22" s="9">
        <v>16</v>
      </c>
      <c r="B22" s="9"/>
      <c r="C22" s="17">
        <v>106</v>
      </c>
      <c r="D22" s="18" t="s">
        <v>452</v>
      </c>
      <c r="E22" s="19" t="s">
        <v>453</v>
      </c>
      <c r="F22" s="20" t="s">
        <v>454</v>
      </c>
      <c r="G22" s="15" t="s">
        <v>495</v>
      </c>
      <c r="H22" s="16" t="s">
        <v>455</v>
      </c>
      <c r="I22" s="14">
        <v>0.77708333333333335</v>
      </c>
      <c r="J22" s="10">
        <v>1</v>
      </c>
    </row>
    <row r="23" spans="1:10" ht="15.6">
      <c r="A23" s="9">
        <v>17</v>
      </c>
      <c r="B23" s="9"/>
      <c r="C23" s="17">
        <v>56</v>
      </c>
      <c r="D23" s="18" t="s">
        <v>190</v>
      </c>
      <c r="E23" s="19" t="s">
        <v>191</v>
      </c>
      <c r="F23" s="20">
        <v>39640</v>
      </c>
      <c r="G23" s="15" t="s">
        <v>132</v>
      </c>
      <c r="H23" s="16" t="s">
        <v>158</v>
      </c>
      <c r="I23" s="14">
        <v>0.78125</v>
      </c>
      <c r="J23" s="10"/>
    </row>
    <row r="24" spans="1:10" ht="15.6">
      <c r="A24" s="9">
        <v>18</v>
      </c>
      <c r="B24" s="9"/>
      <c r="C24" s="17">
        <v>31</v>
      </c>
      <c r="D24" s="18" t="s">
        <v>30</v>
      </c>
      <c r="E24" s="19" t="s">
        <v>66</v>
      </c>
      <c r="F24" s="20" t="s">
        <v>67</v>
      </c>
      <c r="G24" s="15" t="s">
        <v>12</v>
      </c>
      <c r="H24" s="16" t="s">
        <v>65</v>
      </c>
      <c r="I24" s="14">
        <v>0.80347222222222225</v>
      </c>
      <c r="J24" s="10"/>
    </row>
    <row r="25" spans="1:10" ht="15.6">
      <c r="A25" s="9"/>
      <c r="B25" s="9"/>
      <c r="C25" s="17">
        <v>92</v>
      </c>
      <c r="D25" s="18" t="s">
        <v>402</v>
      </c>
      <c r="E25" s="19" t="s">
        <v>401</v>
      </c>
      <c r="F25" s="20" t="s">
        <v>400</v>
      </c>
      <c r="G25" s="15" t="s">
        <v>403</v>
      </c>
      <c r="H25" s="16" t="s">
        <v>394</v>
      </c>
      <c r="I25" s="14" t="s">
        <v>620</v>
      </c>
      <c r="J25" s="10"/>
    </row>
    <row r="26" spans="1:10" ht="15.6">
      <c r="A26" s="9"/>
      <c r="B26" s="9"/>
      <c r="C26" s="17">
        <v>93</v>
      </c>
      <c r="D26" s="18" t="s">
        <v>399</v>
      </c>
      <c r="E26" s="19" t="s">
        <v>398</v>
      </c>
      <c r="F26" s="20">
        <v>40113</v>
      </c>
      <c r="G26" s="15" t="s">
        <v>403</v>
      </c>
      <c r="H26" s="16" t="s">
        <v>394</v>
      </c>
      <c r="I26" s="14" t="s">
        <v>620</v>
      </c>
      <c r="J26" s="10"/>
    </row>
  </sheetData>
  <sortState ref="A7:J26">
    <sortCondition ref="A7:A26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3.8"/>
  <cols>
    <col min="1" max="1" width="4.19921875" customWidth="1"/>
    <col min="2" max="2" width="4.8984375" customWidth="1"/>
    <col min="3" max="3" width="4" bestFit="1" customWidth="1"/>
    <col min="4" max="4" width="9.69921875" bestFit="1" customWidth="1"/>
    <col min="5" max="5" width="13.296875" bestFit="1" customWidth="1"/>
    <col min="6" max="6" width="10.296875" bestFit="1" customWidth="1"/>
    <col min="7" max="7" width="10.796875" bestFit="1" customWidth="1"/>
    <col min="8" max="8" width="11" bestFit="1" customWidth="1"/>
    <col min="10" max="10" width="5.8984375" customWidth="1"/>
  </cols>
  <sheetData>
    <row r="1" spans="1:10" ht="18">
      <c r="A1" s="1" t="s">
        <v>0</v>
      </c>
      <c r="B1" s="1"/>
      <c r="C1" s="1"/>
      <c r="D1" s="1"/>
      <c r="E1" s="2"/>
      <c r="F1" s="2"/>
      <c r="G1" s="2"/>
    </row>
    <row r="2" spans="1:10" ht="18">
      <c r="A2" s="1" t="s">
        <v>2</v>
      </c>
      <c r="B2" s="1"/>
      <c r="C2" s="1"/>
      <c r="D2" s="1"/>
      <c r="E2" s="1"/>
      <c r="F2" s="3"/>
      <c r="G2" s="4"/>
    </row>
    <row r="3" spans="1:10" ht="18">
      <c r="A3" s="1" t="s">
        <v>19</v>
      </c>
      <c r="B3" s="1"/>
      <c r="C3" s="1"/>
      <c r="D3" s="1"/>
      <c r="E3" s="1"/>
      <c r="F3" s="3"/>
      <c r="G3" s="4"/>
    </row>
    <row r="4" spans="1:10">
      <c r="A4" s="5" t="s">
        <v>79</v>
      </c>
      <c r="B4" s="5"/>
      <c r="C4" s="5"/>
      <c r="D4" s="5"/>
      <c r="E4" s="6"/>
      <c r="F4" s="7"/>
      <c r="G4" s="8"/>
    </row>
    <row r="6" spans="1:10" ht="15.6">
      <c r="A6" s="11" t="s">
        <v>619</v>
      </c>
      <c r="B6" s="11" t="s">
        <v>635</v>
      </c>
      <c r="C6" s="11" t="s">
        <v>4</v>
      </c>
      <c r="D6" s="12" t="s">
        <v>5</v>
      </c>
      <c r="E6" s="13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</row>
    <row r="7" spans="1:10" ht="15.6">
      <c r="A7" s="9">
        <v>1</v>
      </c>
      <c r="B7" s="9"/>
      <c r="C7" s="17">
        <v>96</v>
      </c>
      <c r="D7" s="18" t="s">
        <v>391</v>
      </c>
      <c r="E7" s="19" t="s">
        <v>390</v>
      </c>
      <c r="F7" s="20" t="s">
        <v>389</v>
      </c>
      <c r="G7" s="15" t="s">
        <v>403</v>
      </c>
      <c r="H7" s="16" t="s">
        <v>388</v>
      </c>
      <c r="I7" s="14">
        <v>0.90833333333333333</v>
      </c>
      <c r="J7" s="10">
        <v>22</v>
      </c>
    </row>
    <row r="8" spans="1:10" ht="15.6">
      <c r="A8" s="9">
        <v>2</v>
      </c>
      <c r="B8" s="9"/>
      <c r="C8" s="17">
        <v>87</v>
      </c>
      <c r="D8" s="18" t="s">
        <v>371</v>
      </c>
      <c r="E8" s="19" t="s">
        <v>372</v>
      </c>
      <c r="F8" s="20">
        <v>37892</v>
      </c>
      <c r="G8" s="15" t="s">
        <v>387</v>
      </c>
      <c r="H8" s="16" t="s">
        <v>351</v>
      </c>
      <c r="I8" s="14">
        <v>0.93333333333333335</v>
      </c>
      <c r="J8" s="10">
        <v>18</v>
      </c>
    </row>
    <row r="9" spans="1:10" ht="15.6">
      <c r="A9" s="9">
        <v>3</v>
      </c>
      <c r="B9" s="9"/>
      <c r="C9" s="17">
        <v>41</v>
      </c>
      <c r="D9" s="18" t="s">
        <v>110</v>
      </c>
      <c r="E9" s="19" t="s">
        <v>111</v>
      </c>
      <c r="F9" s="20">
        <v>37990</v>
      </c>
      <c r="G9" s="15" t="s">
        <v>82</v>
      </c>
      <c r="H9" s="16" t="s">
        <v>83</v>
      </c>
      <c r="I9" s="14">
        <v>0.93958333333333333</v>
      </c>
      <c r="J9" s="10">
        <v>15</v>
      </c>
    </row>
    <row r="10" spans="1:10" ht="15.6">
      <c r="A10" s="9">
        <v>4</v>
      </c>
      <c r="B10" s="9"/>
      <c r="C10" s="17">
        <v>112</v>
      </c>
      <c r="D10" s="18" t="s">
        <v>515</v>
      </c>
      <c r="E10" s="19" t="s">
        <v>516</v>
      </c>
      <c r="F10" s="20" t="s">
        <v>517</v>
      </c>
      <c r="G10" s="15" t="s">
        <v>530</v>
      </c>
      <c r="H10" s="16" t="s">
        <v>498</v>
      </c>
      <c r="I10" s="14">
        <v>0.9458333333333333</v>
      </c>
      <c r="J10" s="10">
        <v>13</v>
      </c>
    </row>
    <row r="11" spans="1:10" ht="15.6">
      <c r="A11" s="9">
        <v>5</v>
      </c>
      <c r="B11" s="9"/>
      <c r="C11" s="17">
        <v>88</v>
      </c>
      <c r="D11" s="18" t="s">
        <v>278</v>
      </c>
      <c r="E11" s="19" t="s">
        <v>373</v>
      </c>
      <c r="F11" s="20">
        <v>37735</v>
      </c>
      <c r="G11" s="15" t="s">
        <v>387</v>
      </c>
      <c r="H11" s="16" t="s">
        <v>351</v>
      </c>
      <c r="I11" s="14">
        <v>0.96388888888888891</v>
      </c>
      <c r="J11" s="10">
        <v>12</v>
      </c>
    </row>
    <row r="12" spans="1:10" ht="15.6">
      <c r="A12" s="9"/>
      <c r="B12" s="9">
        <v>1</v>
      </c>
      <c r="C12" s="17">
        <v>40</v>
      </c>
      <c r="D12" s="18" t="s">
        <v>108</v>
      </c>
      <c r="E12" s="19" t="s">
        <v>109</v>
      </c>
      <c r="F12" s="20">
        <v>38802</v>
      </c>
      <c r="G12" s="15" t="s">
        <v>82</v>
      </c>
      <c r="H12" s="16" t="s">
        <v>83</v>
      </c>
      <c r="I12" s="14">
        <v>0.97847222222222219</v>
      </c>
      <c r="J12" s="10">
        <v>22</v>
      </c>
    </row>
    <row r="13" spans="1:10" ht="15.6">
      <c r="A13" s="9"/>
      <c r="B13" s="9">
        <v>2</v>
      </c>
      <c r="C13" s="17">
        <v>58</v>
      </c>
      <c r="D13" s="18" t="s">
        <v>194</v>
      </c>
      <c r="E13" s="19" t="s">
        <v>195</v>
      </c>
      <c r="F13" s="20">
        <v>38952</v>
      </c>
      <c r="G13" s="15" t="s">
        <v>196</v>
      </c>
      <c r="H13" s="16" t="s">
        <v>197</v>
      </c>
      <c r="I13" s="14">
        <v>0.9916666666666667</v>
      </c>
      <c r="J13" s="10">
        <v>18</v>
      </c>
    </row>
    <row r="14" spans="1:10" ht="15.6">
      <c r="A14" s="9"/>
      <c r="B14" s="9">
        <v>3</v>
      </c>
      <c r="C14" s="17">
        <v>23</v>
      </c>
      <c r="D14" s="18" t="s">
        <v>39</v>
      </c>
      <c r="E14" s="19" t="s">
        <v>40</v>
      </c>
      <c r="F14" s="20">
        <v>39237</v>
      </c>
      <c r="G14" s="15" t="s">
        <v>12</v>
      </c>
      <c r="H14" s="16" t="s">
        <v>36</v>
      </c>
      <c r="I14" s="37" t="s">
        <v>624</v>
      </c>
      <c r="J14" s="10">
        <v>15</v>
      </c>
    </row>
    <row r="15" spans="1:10" ht="15.6">
      <c r="A15" s="9">
        <v>6</v>
      </c>
      <c r="B15" s="9"/>
      <c r="C15" s="17">
        <v>114</v>
      </c>
      <c r="D15" s="18" t="s">
        <v>521</v>
      </c>
      <c r="E15" s="19" t="s">
        <v>522</v>
      </c>
      <c r="F15" s="20" t="s">
        <v>523</v>
      </c>
      <c r="G15" s="15" t="s">
        <v>530</v>
      </c>
      <c r="H15" s="16" t="s">
        <v>498</v>
      </c>
      <c r="I15" s="37" t="s">
        <v>625</v>
      </c>
      <c r="J15" s="10">
        <v>11</v>
      </c>
    </row>
    <row r="16" spans="1:10" ht="15.6">
      <c r="A16" s="9"/>
      <c r="B16" s="9">
        <v>4</v>
      </c>
      <c r="C16" s="17">
        <v>117</v>
      </c>
      <c r="D16" s="18" t="s">
        <v>555</v>
      </c>
      <c r="E16" s="19" t="s">
        <v>556</v>
      </c>
      <c r="F16" s="20" t="s">
        <v>557</v>
      </c>
      <c r="G16" s="15" t="s">
        <v>531</v>
      </c>
      <c r="H16" s="16" t="s">
        <v>551</v>
      </c>
      <c r="I16" s="37" t="s">
        <v>626</v>
      </c>
      <c r="J16" s="10">
        <v>13</v>
      </c>
    </row>
    <row r="17" spans="1:10" ht="15.6">
      <c r="A17" s="9"/>
      <c r="B17" s="9">
        <v>5</v>
      </c>
      <c r="C17" s="17">
        <v>59</v>
      </c>
      <c r="D17" s="18" t="s">
        <v>175</v>
      </c>
      <c r="E17" s="19" t="s">
        <v>198</v>
      </c>
      <c r="F17" s="20">
        <v>39230</v>
      </c>
      <c r="G17" s="15" t="s">
        <v>196</v>
      </c>
      <c r="H17" s="16" t="s">
        <v>197</v>
      </c>
      <c r="I17" s="37" t="s">
        <v>627</v>
      </c>
      <c r="J17" s="10">
        <v>12</v>
      </c>
    </row>
    <row r="18" spans="1:10" ht="15.6">
      <c r="A18" s="9"/>
      <c r="B18" s="9">
        <v>6</v>
      </c>
      <c r="C18" s="17">
        <v>39</v>
      </c>
      <c r="D18" s="18" t="s">
        <v>106</v>
      </c>
      <c r="E18" s="19" t="s">
        <v>107</v>
      </c>
      <c r="F18" s="20">
        <v>39197</v>
      </c>
      <c r="G18" s="15" t="s">
        <v>82</v>
      </c>
      <c r="H18" s="16" t="s">
        <v>83</v>
      </c>
      <c r="I18" s="37" t="s">
        <v>628</v>
      </c>
      <c r="J18" s="10">
        <v>11</v>
      </c>
    </row>
    <row r="19" spans="1:10" ht="15.6">
      <c r="A19" s="9">
        <v>7</v>
      </c>
      <c r="B19" s="9"/>
      <c r="C19" s="17">
        <v>95</v>
      </c>
      <c r="D19" s="18" t="s">
        <v>393</v>
      </c>
      <c r="E19" s="19" t="s">
        <v>392</v>
      </c>
      <c r="F19" s="20">
        <v>35916</v>
      </c>
      <c r="G19" s="15" t="s">
        <v>403</v>
      </c>
      <c r="H19" s="16" t="s">
        <v>388</v>
      </c>
      <c r="I19" s="37" t="s">
        <v>629</v>
      </c>
      <c r="J19" s="10">
        <v>10</v>
      </c>
    </row>
    <row r="20" spans="1:10" ht="15.6">
      <c r="A20" s="9">
        <v>8</v>
      </c>
      <c r="B20" s="9"/>
      <c r="C20" s="17">
        <v>89</v>
      </c>
      <c r="D20" s="18" t="s">
        <v>374</v>
      </c>
      <c r="E20" s="19" t="s">
        <v>375</v>
      </c>
      <c r="F20" s="20">
        <v>35448</v>
      </c>
      <c r="G20" s="15" t="s">
        <v>387</v>
      </c>
      <c r="H20" s="16"/>
      <c r="I20" s="37" t="s">
        <v>630</v>
      </c>
      <c r="J20" s="10">
        <v>9</v>
      </c>
    </row>
    <row r="21" spans="1:10" ht="15.6">
      <c r="A21" s="9">
        <v>9</v>
      </c>
      <c r="B21" s="9"/>
      <c r="C21" s="17">
        <v>113</v>
      </c>
      <c r="D21" s="18" t="s">
        <v>518</v>
      </c>
      <c r="E21" s="19" t="s">
        <v>519</v>
      </c>
      <c r="F21" s="20" t="s">
        <v>520</v>
      </c>
      <c r="G21" s="15" t="s">
        <v>530</v>
      </c>
      <c r="H21" s="16" t="s">
        <v>498</v>
      </c>
      <c r="I21" s="37" t="s">
        <v>631</v>
      </c>
      <c r="J21" s="10">
        <v>8</v>
      </c>
    </row>
    <row r="22" spans="1:10" ht="15.6">
      <c r="A22" s="9">
        <v>10</v>
      </c>
      <c r="B22" s="9"/>
      <c r="C22" s="17">
        <v>91</v>
      </c>
      <c r="D22" s="18" t="s">
        <v>380</v>
      </c>
      <c r="E22" s="19" t="s">
        <v>350</v>
      </c>
      <c r="F22" s="20">
        <v>28582</v>
      </c>
      <c r="G22" s="15" t="s">
        <v>387</v>
      </c>
      <c r="H22" s="16" t="s">
        <v>365</v>
      </c>
      <c r="I22" s="37" t="s">
        <v>632</v>
      </c>
      <c r="J22" s="10">
        <v>7</v>
      </c>
    </row>
    <row r="23" spans="1:10" ht="15.6">
      <c r="A23" s="9">
        <v>11</v>
      </c>
      <c r="B23" s="9"/>
      <c r="C23" s="17">
        <v>90</v>
      </c>
      <c r="D23" s="18" t="s">
        <v>376</v>
      </c>
      <c r="E23" s="19" t="s">
        <v>377</v>
      </c>
      <c r="F23" s="20">
        <v>33444</v>
      </c>
      <c r="G23" s="15" t="s">
        <v>387</v>
      </c>
      <c r="H23" s="16"/>
      <c r="I23" s="37" t="s">
        <v>633</v>
      </c>
      <c r="J23" s="10">
        <v>6</v>
      </c>
    </row>
    <row r="24" spans="1:10" ht="15.6">
      <c r="A24" s="9"/>
      <c r="B24" s="9">
        <v>7</v>
      </c>
      <c r="C24" s="17">
        <v>109</v>
      </c>
      <c r="D24" s="18" t="s">
        <v>473</v>
      </c>
      <c r="E24" s="19" t="s">
        <v>474</v>
      </c>
      <c r="F24" s="20" t="s">
        <v>475</v>
      </c>
      <c r="G24" s="15" t="s">
        <v>495</v>
      </c>
      <c r="H24" s="16" t="s">
        <v>469</v>
      </c>
      <c r="I24" s="37" t="s">
        <v>634</v>
      </c>
      <c r="J24" s="10">
        <v>10</v>
      </c>
    </row>
    <row r="25" spans="1:10" ht="15.6">
      <c r="A25" s="9"/>
      <c r="B25" s="9"/>
      <c r="C25" s="17">
        <v>66</v>
      </c>
      <c r="D25" s="18" t="s">
        <v>210</v>
      </c>
      <c r="E25" s="19" t="s">
        <v>211</v>
      </c>
      <c r="F25" s="20">
        <v>37190</v>
      </c>
      <c r="G25" s="15" t="s">
        <v>196</v>
      </c>
      <c r="H25" s="16" t="s">
        <v>206</v>
      </c>
      <c r="I25" s="14" t="s">
        <v>621</v>
      </c>
      <c r="J25" s="10"/>
    </row>
    <row r="26" spans="1:10" ht="15.6">
      <c r="A26" s="9"/>
      <c r="B26" s="9"/>
      <c r="C26" s="17">
        <v>94</v>
      </c>
      <c r="D26" s="18" t="s">
        <v>397</v>
      </c>
      <c r="E26" s="19" t="s">
        <v>396</v>
      </c>
      <c r="F26" s="20" t="s">
        <v>395</v>
      </c>
      <c r="G26" s="15" t="s">
        <v>403</v>
      </c>
      <c r="H26" s="16" t="s">
        <v>394</v>
      </c>
      <c r="I26" s="14" t="s">
        <v>621</v>
      </c>
      <c r="J26" s="10"/>
    </row>
    <row r="27" spans="1:10" ht="15.6">
      <c r="A27" s="9"/>
      <c r="B27" s="9"/>
      <c r="C27" s="17">
        <v>122</v>
      </c>
      <c r="D27" s="18" t="s">
        <v>608</v>
      </c>
      <c r="E27" s="19" t="s">
        <v>609</v>
      </c>
      <c r="F27" s="20" t="s">
        <v>610</v>
      </c>
      <c r="G27" s="15" t="s">
        <v>284</v>
      </c>
      <c r="H27" s="16" t="s">
        <v>611</v>
      </c>
      <c r="I27" s="14" t="s">
        <v>621</v>
      </c>
      <c r="J27" s="10"/>
    </row>
    <row r="29" spans="1:10" ht="15">
      <c r="D29" s="21"/>
    </row>
    <row r="30" spans="1:10" ht="15">
      <c r="D30" s="22"/>
    </row>
    <row r="31" spans="1:10" ht="15">
      <c r="D31" s="22"/>
    </row>
  </sheetData>
  <sortState ref="A7:J27">
    <sortCondition ref="A7:A2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/>
  </sheetViews>
  <sheetFormatPr defaultRowHeight="14.4"/>
  <cols>
    <col min="1" max="1" width="7.09765625" style="25" customWidth="1"/>
    <col min="2" max="2" width="20.296875" style="25" customWidth="1"/>
    <col min="3" max="3" width="20.8984375" style="25" customWidth="1"/>
    <col min="4" max="4" width="10.69921875" style="25" customWidth="1"/>
    <col min="5" max="5" width="9.3984375" style="25" bestFit="1" customWidth="1"/>
    <col min="6" max="6" width="9" style="25" bestFit="1" customWidth="1"/>
    <col min="7" max="7" width="8.59765625" style="25" bestFit="1" customWidth="1"/>
    <col min="8" max="256" width="8.8984375" style="25"/>
    <col min="257" max="257" width="7.09765625" style="25" customWidth="1"/>
    <col min="258" max="258" width="20.296875" style="25" customWidth="1"/>
    <col min="259" max="259" width="20.8984375" style="25" customWidth="1"/>
    <col min="260" max="260" width="10.69921875" style="25" customWidth="1"/>
    <col min="261" max="261" width="9.3984375" style="25" bestFit="1" customWidth="1"/>
    <col min="262" max="262" width="9" style="25" bestFit="1" customWidth="1"/>
    <col min="263" max="263" width="8.59765625" style="25" bestFit="1" customWidth="1"/>
    <col min="264" max="512" width="8.8984375" style="25"/>
    <col min="513" max="513" width="7.09765625" style="25" customWidth="1"/>
    <col min="514" max="514" width="20.296875" style="25" customWidth="1"/>
    <col min="515" max="515" width="20.8984375" style="25" customWidth="1"/>
    <col min="516" max="516" width="10.69921875" style="25" customWidth="1"/>
    <col min="517" max="517" width="9.3984375" style="25" bestFit="1" customWidth="1"/>
    <col min="518" max="518" width="9" style="25" bestFit="1" customWidth="1"/>
    <col min="519" max="519" width="8.59765625" style="25" bestFit="1" customWidth="1"/>
    <col min="520" max="768" width="8.8984375" style="25"/>
    <col min="769" max="769" width="7.09765625" style="25" customWidth="1"/>
    <col min="770" max="770" width="20.296875" style="25" customWidth="1"/>
    <col min="771" max="771" width="20.8984375" style="25" customWidth="1"/>
    <col min="772" max="772" width="10.69921875" style="25" customWidth="1"/>
    <col min="773" max="773" width="9.3984375" style="25" bestFit="1" customWidth="1"/>
    <col min="774" max="774" width="9" style="25" bestFit="1" customWidth="1"/>
    <col min="775" max="775" width="8.59765625" style="25" bestFit="1" customWidth="1"/>
    <col min="776" max="1024" width="8.8984375" style="25"/>
    <col min="1025" max="1025" width="7.09765625" style="25" customWidth="1"/>
    <col min="1026" max="1026" width="20.296875" style="25" customWidth="1"/>
    <col min="1027" max="1027" width="20.8984375" style="25" customWidth="1"/>
    <col min="1028" max="1028" width="10.69921875" style="25" customWidth="1"/>
    <col min="1029" max="1029" width="9.3984375" style="25" bestFit="1" customWidth="1"/>
    <col min="1030" max="1030" width="9" style="25" bestFit="1" customWidth="1"/>
    <col min="1031" max="1031" width="8.59765625" style="25" bestFit="1" customWidth="1"/>
    <col min="1032" max="1280" width="8.8984375" style="25"/>
    <col min="1281" max="1281" width="7.09765625" style="25" customWidth="1"/>
    <col min="1282" max="1282" width="20.296875" style="25" customWidth="1"/>
    <col min="1283" max="1283" width="20.8984375" style="25" customWidth="1"/>
    <col min="1284" max="1284" width="10.69921875" style="25" customWidth="1"/>
    <col min="1285" max="1285" width="9.3984375" style="25" bestFit="1" customWidth="1"/>
    <col min="1286" max="1286" width="9" style="25" bestFit="1" customWidth="1"/>
    <col min="1287" max="1287" width="8.59765625" style="25" bestFit="1" customWidth="1"/>
    <col min="1288" max="1536" width="8.8984375" style="25"/>
    <col min="1537" max="1537" width="7.09765625" style="25" customWidth="1"/>
    <col min="1538" max="1538" width="20.296875" style="25" customWidth="1"/>
    <col min="1539" max="1539" width="20.8984375" style="25" customWidth="1"/>
    <col min="1540" max="1540" width="10.69921875" style="25" customWidth="1"/>
    <col min="1541" max="1541" width="9.3984375" style="25" bestFit="1" customWidth="1"/>
    <col min="1542" max="1542" width="9" style="25" bestFit="1" customWidth="1"/>
    <col min="1543" max="1543" width="8.59765625" style="25" bestFit="1" customWidth="1"/>
    <col min="1544" max="1792" width="8.8984375" style="25"/>
    <col min="1793" max="1793" width="7.09765625" style="25" customWidth="1"/>
    <col min="1794" max="1794" width="20.296875" style="25" customWidth="1"/>
    <col min="1795" max="1795" width="20.8984375" style="25" customWidth="1"/>
    <col min="1796" max="1796" width="10.69921875" style="25" customWidth="1"/>
    <col min="1797" max="1797" width="9.3984375" style="25" bestFit="1" customWidth="1"/>
    <col min="1798" max="1798" width="9" style="25" bestFit="1" customWidth="1"/>
    <col min="1799" max="1799" width="8.59765625" style="25" bestFit="1" customWidth="1"/>
    <col min="1800" max="2048" width="8.8984375" style="25"/>
    <col min="2049" max="2049" width="7.09765625" style="25" customWidth="1"/>
    <col min="2050" max="2050" width="20.296875" style="25" customWidth="1"/>
    <col min="2051" max="2051" width="20.8984375" style="25" customWidth="1"/>
    <col min="2052" max="2052" width="10.69921875" style="25" customWidth="1"/>
    <col min="2053" max="2053" width="9.3984375" style="25" bestFit="1" customWidth="1"/>
    <col min="2054" max="2054" width="9" style="25" bestFit="1" customWidth="1"/>
    <col min="2055" max="2055" width="8.59765625" style="25" bestFit="1" customWidth="1"/>
    <col min="2056" max="2304" width="8.8984375" style="25"/>
    <col min="2305" max="2305" width="7.09765625" style="25" customWidth="1"/>
    <col min="2306" max="2306" width="20.296875" style="25" customWidth="1"/>
    <col min="2307" max="2307" width="20.8984375" style="25" customWidth="1"/>
    <col min="2308" max="2308" width="10.69921875" style="25" customWidth="1"/>
    <col min="2309" max="2309" width="9.3984375" style="25" bestFit="1" customWidth="1"/>
    <col min="2310" max="2310" width="9" style="25" bestFit="1" customWidth="1"/>
    <col min="2311" max="2311" width="8.59765625" style="25" bestFit="1" customWidth="1"/>
    <col min="2312" max="2560" width="8.8984375" style="25"/>
    <col min="2561" max="2561" width="7.09765625" style="25" customWidth="1"/>
    <col min="2562" max="2562" width="20.296875" style="25" customWidth="1"/>
    <col min="2563" max="2563" width="20.8984375" style="25" customWidth="1"/>
    <col min="2564" max="2564" width="10.69921875" style="25" customWidth="1"/>
    <col min="2565" max="2565" width="9.3984375" style="25" bestFit="1" customWidth="1"/>
    <col min="2566" max="2566" width="9" style="25" bestFit="1" customWidth="1"/>
    <col min="2567" max="2567" width="8.59765625" style="25" bestFit="1" customWidth="1"/>
    <col min="2568" max="2816" width="8.8984375" style="25"/>
    <col min="2817" max="2817" width="7.09765625" style="25" customWidth="1"/>
    <col min="2818" max="2818" width="20.296875" style="25" customWidth="1"/>
    <col min="2819" max="2819" width="20.8984375" style="25" customWidth="1"/>
    <col min="2820" max="2820" width="10.69921875" style="25" customWidth="1"/>
    <col min="2821" max="2821" width="9.3984375" style="25" bestFit="1" customWidth="1"/>
    <col min="2822" max="2822" width="9" style="25" bestFit="1" customWidth="1"/>
    <col min="2823" max="2823" width="8.59765625" style="25" bestFit="1" customWidth="1"/>
    <col min="2824" max="3072" width="8.8984375" style="25"/>
    <col min="3073" max="3073" width="7.09765625" style="25" customWidth="1"/>
    <col min="3074" max="3074" width="20.296875" style="25" customWidth="1"/>
    <col min="3075" max="3075" width="20.8984375" style="25" customWidth="1"/>
    <col min="3076" max="3076" width="10.69921875" style="25" customWidth="1"/>
    <col min="3077" max="3077" width="9.3984375" style="25" bestFit="1" customWidth="1"/>
    <col min="3078" max="3078" width="9" style="25" bestFit="1" customWidth="1"/>
    <col min="3079" max="3079" width="8.59765625" style="25" bestFit="1" customWidth="1"/>
    <col min="3080" max="3328" width="8.8984375" style="25"/>
    <col min="3329" max="3329" width="7.09765625" style="25" customWidth="1"/>
    <col min="3330" max="3330" width="20.296875" style="25" customWidth="1"/>
    <col min="3331" max="3331" width="20.8984375" style="25" customWidth="1"/>
    <col min="3332" max="3332" width="10.69921875" style="25" customWidth="1"/>
    <col min="3333" max="3333" width="9.3984375" style="25" bestFit="1" customWidth="1"/>
    <col min="3334" max="3334" width="9" style="25" bestFit="1" customWidth="1"/>
    <col min="3335" max="3335" width="8.59765625" style="25" bestFit="1" customWidth="1"/>
    <col min="3336" max="3584" width="8.8984375" style="25"/>
    <col min="3585" max="3585" width="7.09765625" style="25" customWidth="1"/>
    <col min="3586" max="3586" width="20.296875" style="25" customWidth="1"/>
    <col min="3587" max="3587" width="20.8984375" style="25" customWidth="1"/>
    <col min="3588" max="3588" width="10.69921875" style="25" customWidth="1"/>
    <col min="3589" max="3589" width="9.3984375" style="25" bestFit="1" customWidth="1"/>
    <col min="3590" max="3590" width="9" style="25" bestFit="1" customWidth="1"/>
    <col min="3591" max="3591" width="8.59765625" style="25" bestFit="1" customWidth="1"/>
    <col min="3592" max="3840" width="8.8984375" style="25"/>
    <col min="3841" max="3841" width="7.09765625" style="25" customWidth="1"/>
    <col min="3842" max="3842" width="20.296875" style="25" customWidth="1"/>
    <col min="3843" max="3843" width="20.8984375" style="25" customWidth="1"/>
    <col min="3844" max="3844" width="10.69921875" style="25" customWidth="1"/>
    <col min="3845" max="3845" width="9.3984375" style="25" bestFit="1" customWidth="1"/>
    <col min="3846" max="3846" width="9" style="25" bestFit="1" customWidth="1"/>
    <col min="3847" max="3847" width="8.59765625" style="25" bestFit="1" customWidth="1"/>
    <col min="3848" max="4096" width="8.8984375" style="25"/>
    <col min="4097" max="4097" width="7.09765625" style="25" customWidth="1"/>
    <col min="4098" max="4098" width="20.296875" style="25" customWidth="1"/>
    <col min="4099" max="4099" width="20.8984375" style="25" customWidth="1"/>
    <col min="4100" max="4100" width="10.69921875" style="25" customWidth="1"/>
    <col min="4101" max="4101" width="9.3984375" style="25" bestFit="1" customWidth="1"/>
    <col min="4102" max="4102" width="9" style="25" bestFit="1" customWidth="1"/>
    <col min="4103" max="4103" width="8.59765625" style="25" bestFit="1" customWidth="1"/>
    <col min="4104" max="4352" width="8.8984375" style="25"/>
    <col min="4353" max="4353" width="7.09765625" style="25" customWidth="1"/>
    <col min="4354" max="4354" width="20.296875" style="25" customWidth="1"/>
    <col min="4355" max="4355" width="20.8984375" style="25" customWidth="1"/>
    <col min="4356" max="4356" width="10.69921875" style="25" customWidth="1"/>
    <col min="4357" max="4357" width="9.3984375" style="25" bestFit="1" customWidth="1"/>
    <col min="4358" max="4358" width="9" style="25" bestFit="1" customWidth="1"/>
    <col min="4359" max="4359" width="8.59765625" style="25" bestFit="1" customWidth="1"/>
    <col min="4360" max="4608" width="8.8984375" style="25"/>
    <col min="4609" max="4609" width="7.09765625" style="25" customWidth="1"/>
    <col min="4610" max="4610" width="20.296875" style="25" customWidth="1"/>
    <col min="4611" max="4611" width="20.8984375" style="25" customWidth="1"/>
    <col min="4612" max="4612" width="10.69921875" style="25" customWidth="1"/>
    <col min="4613" max="4613" width="9.3984375" style="25" bestFit="1" customWidth="1"/>
    <col min="4614" max="4614" width="9" style="25" bestFit="1" customWidth="1"/>
    <col min="4615" max="4615" width="8.59765625" style="25" bestFit="1" customWidth="1"/>
    <col min="4616" max="4864" width="8.8984375" style="25"/>
    <col min="4865" max="4865" width="7.09765625" style="25" customWidth="1"/>
    <col min="4866" max="4866" width="20.296875" style="25" customWidth="1"/>
    <col min="4867" max="4867" width="20.8984375" style="25" customWidth="1"/>
    <col min="4868" max="4868" width="10.69921875" style="25" customWidth="1"/>
    <col min="4869" max="4869" width="9.3984375" style="25" bestFit="1" customWidth="1"/>
    <col min="4870" max="4870" width="9" style="25" bestFit="1" customWidth="1"/>
    <col min="4871" max="4871" width="8.59765625" style="25" bestFit="1" customWidth="1"/>
    <col min="4872" max="5120" width="8.8984375" style="25"/>
    <col min="5121" max="5121" width="7.09765625" style="25" customWidth="1"/>
    <col min="5122" max="5122" width="20.296875" style="25" customWidth="1"/>
    <col min="5123" max="5123" width="20.8984375" style="25" customWidth="1"/>
    <col min="5124" max="5124" width="10.69921875" style="25" customWidth="1"/>
    <col min="5125" max="5125" width="9.3984375" style="25" bestFit="1" customWidth="1"/>
    <col min="5126" max="5126" width="9" style="25" bestFit="1" customWidth="1"/>
    <col min="5127" max="5127" width="8.59765625" style="25" bestFit="1" customWidth="1"/>
    <col min="5128" max="5376" width="8.8984375" style="25"/>
    <col min="5377" max="5377" width="7.09765625" style="25" customWidth="1"/>
    <col min="5378" max="5378" width="20.296875" style="25" customWidth="1"/>
    <col min="5379" max="5379" width="20.8984375" style="25" customWidth="1"/>
    <col min="5380" max="5380" width="10.69921875" style="25" customWidth="1"/>
    <col min="5381" max="5381" width="9.3984375" style="25" bestFit="1" customWidth="1"/>
    <col min="5382" max="5382" width="9" style="25" bestFit="1" customWidth="1"/>
    <col min="5383" max="5383" width="8.59765625" style="25" bestFit="1" customWidth="1"/>
    <col min="5384" max="5632" width="8.8984375" style="25"/>
    <col min="5633" max="5633" width="7.09765625" style="25" customWidth="1"/>
    <col min="5634" max="5634" width="20.296875" style="25" customWidth="1"/>
    <col min="5635" max="5635" width="20.8984375" style="25" customWidth="1"/>
    <col min="5636" max="5636" width="10.69921875" style="25" customWidth="1"/>
    <col min="5637" max="5637" width="9.3984375" style="25" bestFit="1" customWidth="1"/>
    <col min="5638" max="5638" width="9" style="25" bestFit="1" customWidth="1"/>
    <col min="5639" max="5639" width="8.59765625" style="25" bestFit="1" customWidth="1"/>
    <col min="5640" max="5888" width="8.8984375" style="25"/>
    <col min="5889" max="5889" width="7.09765625" style="25" customWidth="1"/>
    <col min="5890" max="5890" width="20.296875" style="25" customWidth="1"/>
    <col min="5891" max="5891" width="20.8984375" style="25" customWidth="1"/>
    <col min="5892" max="5892" width="10.69921875" style="25" customWidth="1"/>
    <col min="5893" max="5893" width="9.3984375" style="25" bestFit="1" customWidth="1"/>
    <col min="5894" max="5894" width="9" style="25" bestFit="1" customWidth="1"/>
    <col min="5895" max="5895" width="8.59765625" style="25" bestFit="1" customWidth="1"/>
    <col min="5896" max="6144" width="8.8984375" style="25"/>
    <col min="6145" max="6145" width="7.09765625" style="25" customWidth="1"/>
    <col min="6146" max="6146" width="20.296875" style="25" customWidth="1"/>
    <col min="6147" max="6147" width="20.8984375" style="25" customWidth="1"/>
    <col min="6148" max="6148" width="10.69921875" style="25" customWidth="1"/>
    <col min="6149" max="6149" width="9.3984375" style="25" bestFit="1" customWidth="1"/>
    <col min="6150" max="6150" width="9" style="25" bestFit="1" customWidth="1"/>
    <col min="6151" max="6151" width="8.59765625" style="25" bestFit="1" customWidth="1"/>
    <col min="6152" max="6400" width="8.8984375" style="25"/>
    <col min="6401" max="6401" width="7.09765625" style="25" customWidth="1"/>
    <col min="6402" max="6402" width="20.296875" style="25" customWidth="1"/>
    <col min="6403" max="6403" width="20.8984375" style="25" customWidth="1"/>
    <col min="6404" max="6404" width="10.69921875" style="25" customWidth="1"/>
    <col min="6405" max="6405" width="9.3984375" style="25" bestFit="1" customWidth="1"/>
    <col min="6406" max="6406" width="9" style="25" bestFit="1" customWidth="1"/>
    <col min="6407" max="6407" width="8.59765625" style="25" bestFit="1" customWidth="1"/>
    <col min="6408" max="6656" width="8.8984375" style="25"/>
    <col min="6657" max="6657" width="7.09765625" style="25" customWidth="1"/>
    <col min="6658" max="6658" width="20.296875" style="25" customWidth="1"/>
    <col min="6659" max="6659" width="20.8984375" style="25" customWidth="1"/>
    <col min="6660" max="6660" width="10.69921875" style="25" customWidth="1"/>
    <col min="6661" max="6661" width="9.3984375" style="25" bestFit="1" customWidth="1"/>
    <col min="6662" max="6662" width="9" style="25" bestFit="1" customWidth="1"/>
    <col min="6663" max="6663" width="8.59765625" style="25" bestFit="1" customWidth="1"/>
    <col min="6664" max="6912" width="8.8984375" style="25"/>
    <col min="6913" max="6913" width="7.09765625" style="25" customWidth="1"/>
    <col min="6914" max="6914" width="20.296875" style="25" customWidth="1"/>
    <col min="6915" max="6915" width="20.8984375" style="25" customWidth="1"/>
    <col min="6916" max="6916" width="10.69921875" style="25" customWidth="1"/>
    <col min="6917" max="6917" width="9.3984375" style="25" bestFit="1" customWidth="1"/>
    <col min="6918" max="6918" width="9" style="25" bestFit="1" customWidth="1"/>
    <col min="6919" max="6919" width="8.59765625" style="25" bestFit="1" customWidth="1"/>
    <col min="6920" max="7168" width="8.8984375" style="25"/>
    <col min="7169" max="7169" width="7.09765625" style="25" customWidth="1"/>
    <col min="7170" max="7170" width="20.296875" style="25" customWidth="1"/>
    <col min="7171" max="7171" width="20.8984375" style="25" customWidth="1"/>
    <col min="7172" max="7172" width="10.69921875" style="25" customWidth="1"/>
    <col min="7173" max="7173" width="9.3984375" style="25" bestFit="1" customWidth="1"/>
    <col min="7174" max="7174" width="9" style="25" bestFit="1" customWidth="1"/>
    <col min="7175" max="7175" width="8.59765625" style="25" bestFit="1" customWidth="1"/>
    <col min="7176" max="7424" width="8.8984375" style="25"/>
    <col min="7425" max="7425" width="7.09765625" style="25" customWidth="1"/>
    <col min="7426" max="7426" width="20.296875" style="25" customWidth="1"/>
    <col min="7427" max="7427" width="20.8984375" style="25" customWidth="1"/>
    <col min="7428" max="7428" width="10.69921875" style="25" customWidth="1"/>
    <col min="7429" max="7429" width="9.3984375" style="25" bestFit="1" customWidth="1"/>
    <col min="7430" max="7430" width="9" style="25" bestFit="1" customWidth="1"/>
    <col min="7431" max="7431" width="8.59765625" style="25" bestFit="1" customWidth="1"/>
    <col min="7432" max="7680" width="8.8984375" style="25"/>
    <col min="7681" max="7681" width="7.09765625" style="25" customWidth="1"/>
    <col min="7682" max="7682" width="20.296875" style="25" customWidth="1"/>
    <col min="7683" max="7683" width="20.8984375" style="25" customWidth="1"/>
    <col min="7684" max="7684" width="10.69921875" style="25" customWidth="1"/>
    <col min="7685" max="7685" width="9.3984375" style="25" bestFit="1" customWidth="1"/>
    <col min="7686" max="7686" width="9" style="25" bestFit="1" customWidth="1"/>
    <col min="7687" max="7687" width="8.59765625" style="25" bestFit="1" customWidth="1"/>
    <col min="7688" max="7936" width="8.8984375" style="25"/>
    <col min="7937" max="7937" width="7.09765625" style="25" customWidth="1"/>
    <col min="7938" max="7938" width="20.296875" style="25" customWidth="1"/>
    <col min="7939" max="7939" width="20.8984375" style="25" customWidth="1"/>
    <col min="7940" max="7940" width="10.69921875" style="25" customWidth="1"/>
    <col min="7941" max="7941" width="9.3984375" style="25" bestFit="1" customWidth="1"/>
    <col min="7942" max="7942" width="9" style="25" bestFit="1" customWidth="1"/>
    <col min="7943" max="7943" width="8.59765625" style="25" bestFit="1" customWidth="1"/>
    <col min="7944" max="8192" width="8.8984375" style="25"/>
    <col min="8193" max="8193" width="7.09765625" style="25" customWidth="1"/>
    <col min="8194" max="8194" width="20.296875" style="25" customWidth="1"/>
    <col min="8195" max="8195" width="20.8984375" style="25" customWidth="1"/>
    <col min="8196" max="8196" width="10.69921875" style="25" customWidth="1"/>
    <col min="8197" max="8197" width="9.3984375" style="25" bestFit="1" customWidth="1"/>
    <col min="8198" max="8198" width="9" style="25" bestFit="1" customWidth="1"/>
    <col min="8199" max="8199" width="8.59765625" style="25" bestFit="1" customWidth="1"/>
    <col min="8200" max="8448" width="8.8984375" style="25"/>
    <col min="8449" max="8449" width="7.09765625" style="25" customWidth="1"/>
    <col min="8450" max="8450" width="20.296875" style="25" customWidth="1"/>
    <col min="8451" max="8451" width="20.8984375" style="25" customWidth="1"/>
    <col min="8452" max="8452" width="10.69921875" style="25" customWidth="1"/>
    <col min="8453" max="8453" width="9.3984375" style="25" bestFit="1" customWidth="1"/>
    <col min="8454" max="8454" width="9" style="25" bestFit="1" customWidth="1"/>
    <col min="8455" max="8455" width="8.59765625" style="25" bestFit="1" customWidth="1"/>
    <col min="8456" max="8704" width="8.8984375" style="25"/>
    <col min="8705" max="8705" width="7.09765625" style="25" customWidth="1"/>
    <col min="8706" max="8706" width="20.296875" style="25" customWidth="1"/>
    <col min="8707" max="8707" width="20.8984375" style="25" customWidth="1"/>
    <col min="8708" max="8708" width="10.69921875" style="25" customWidth="1"/>
    <col min="8709" max="8709" width="9.3984375" style="25" bestFit="1" customWidth="1"/>
    <col min="8710" max="8710" width="9" style="25" bestFit="1" customWidth="1"/>
    <col min="8711" max="8711" width="8.59765625" style="25" bestFit="1" customWidth="1"/>
    <col min="8712" max="8960" width="8.8984375" style="25"/>
    <col min="8961" max="8961" width="7.09765625" style="25" customWidth="1"/>
    <col min="8962" max="8962" width="20.296875" style="25" customWidth="1"/>
    <col min="8963" max="8963" width="20.8984375" style="25" customWidth="1"/>
    <col min="8964" max="8964" width="10.69921875" style="25" customWidth="1"/>
    <col min="8965" max="8965" width="9.3984375" style="25" bestFit="1" customWidth="1"/>
    <col min="8966" max="8966" width="9" style="25" bestFit="1" customWidth="1"/>
    <col min="8967" max="8967" width="8.59765625" style="25" bestFit="1" customWidth="1"/>
    <col min="8968" max="9216" width="8.8984375" style="25"/>
    <col min="9217" max="9217" width="7.09765625" style="25" customWidth="1"/>
    <col min="9218" max="9218" width="20.296875" style="25" customWidth="1"/>
    <col min="9219" max="9219" width="20.8984375" style="25" customWidth="1"/>
    <col min="9220" max="9220" width="10.69921875" style="25" customWidth="1"/>
    <col min="9221" max="9221" width="9.3984375" style="25" bestFit="1" customWidth="1"/>
    <col min="9222" max="9222" width="9" style="25" bestFit="1" customWidth="1"/>
    <col min="9223" max="9223" width="8.59765625" style="25" bestFit="1" customWidth="1"/>
    <col min="9224" max="9472" width="8.8984375" style="25"/>
    <col min="9473" max="9473" width="7.09765625" style="25" customWidth="1"/>
    <col min="9474" max="9474" width="20.296875" style="25" customWidth="1"/>
    <col min="9475" max="9475" width="20.8984375" style="25" customWidth="1"/>
    <col min="9476" max="9476" width="10.69921875" style="25" customWidth="1"/>
    <col min="9477" max="9477" width="9.3984375" style="25" bestFit="1" customWidth="1"/>
    <col min="9478" max="9478" width="9" style="25" bestFit="1" customWidth="1"/>
    <col min="9479" max="9479" width="8.59765625" style="25" bestFit="1" customWidth="1"/>
    <col min="9480" max="9728" width="8.8984375" style="25"/>
    <col min="9729" max="9729" width="7.09765625" style="25" customWidth="1"/>
    <col min="9730" max="9730" width="20.296875" style="25" customWidth="1"/>
    <col min="9731" max="9731" width="20.8984375" style="25" customWidth="1"/>
    <col min="9732" max="9732" width="10.69921875" style="25" customWidth="1"/>
    <col min="9733" max="9733" width="9.3984375" style="25" bestFit="1" customWidth="1"/>
    <col min="9734" max="9734" width="9" style="25" bestFit="1" customWidth="1"/>
    <col min="9735" max="9735" width="8.59765625" style="25" bestFit="1" customWidth="1"/>
    <col min="9736" max="9984" width="8.8984375" style="25"/>
    <col min="9985" max="9985" width="7.09765625" style="25" customWidth="1"/>
    <col min="9986" max="9986" width="20.296875" style="25" customWidth="1"/>
    <col min="9987" max="9987" width="20.8984375" style="25" customWidth="1"/>
    <col min="9988" max="9988" width="10.69921875" style="25" customWidth="1"/>
    <col min="9989" max="9989" width="9.3984375" style="25" bestFit="1" customWidth="1"/>
    <col min="9990" max="9990" width="9" style="25" bestFit="1" customWidth="1"/>
    <col min="9991" max="9991" width="8.59765625" style="25" bestFit="1" customWidth="1"/>
    <col min="9992" max="10240" width="8.8984375" style="25"/>
    <col min="10241" max="10241" width="7.09765625" style="25" customWidth="1"/>
    <col min="10242" max="10242" width="20.296875" style="25" customWidth="1"/>
    <col min="10243" max="10243" width="20.8984375" style="25" customWidth="1"/>
    <col min="10244" max="10244" width="10.69921875" style="25" customWidth="1"/>
    <col min="10245" max="10245" width="9.3984375" style="25" bestFit="1" customWidth="1"/>
    <col min="10246" max="10246" width="9" style="25" bestFit="1" customWidth="1"/>
    <col min="10247" max="10247" width="8.59765625" style="25" bestFit="1" customWidth="1"/>
    <col min="10248" max="10496" width="8.8984375" style="25"/>
    <col min="10497" max="10497" width="7.09765625" style="25" customWidth="1"/>
    <col min="10498" max="10498" width="20.296875" style="25" customWidth="1"/>
    <col min="10499" max="10499" width="20.8984375" style="25" customWidth="1"/>
    <col min="10500" max="10500" width="10.69921875" style="25" customWidth="1"/>
    <col min="10501" max="10501" width="9.3984375" style="25" bestFit="1" customWidth="1"/>
    <col min="10502" max="10502" width="9" style="25" bestFit="1" customWidth="1"/>
    <col min="10503" max="10503" width="8.59765625" style="25" bestFit="1" customWidth="1"/>
    <col min="10504" max="10752" width="8.8984375" style="25"/>
    <col min="10753" max="10753" width="7.09765625" style="25" customWidth="1"/>
    <col min="10754" max="10754" width="20.296875" style="25" customWidth="1"/>
    <col min="10755" max="10755" width="20.8984375" style="25" customWidth="1"/>
    <col min="10756" max="10756" width="10.69921875" style="25" customWidth="1"/>
    <col min="10757" max="10757" width="9.3984375" style="25" bestFit="1" customWidth="1"/>
    <col min="10758" max="10758" width="9" style="25" bestFit="1" customWidth="1"/>
    <col min="10759" max="10759" width="8.59765625" style="25" bestFit="1" customWidth="1"/>
    <col min="10760" max="11008" width="8.8984375" style="25"/>
    <col min="11009" max="11009" width="7.09765625" style="25" customWidth="1"/>
    <col min="11010" max="11010" width="20.296875" style="25" customWidth="1"/>
    <col min="11011" max="11011" width="20.8984375" style="25" customWidth="1"/>
    <col min="11012" max="11012" width="10.69921875" style="25" customWidth="1"/>
    <col min="11013" max="11013" width="9.3984375" style="25" bestFit="1" customWidth="1"/>
    <col min="11014" max="11014" width="9" style="25" bestFit="1" customWidth="1"/>
    <col min="11015" max="11015" width="8.59765625" style="25" bestFit="1" customWidth="1"/>
    <col min="11016" max="11264" width="8.8984375" style="25"/>
    <col min="11265" max="11265" width="7.09765625" style="25" customWidth="1"/>
    <col min="11266" max="11266" width="20.296875" style="25" customWidth="1"/>
    <col min="11267" max="11267" width="20.8984375" style="25" customWidth="1"/>
    <col min="11268" max="11268" width="10.69921875" style="25" customWidth="1"/>
    <col min="11269" max="11269" width="9.3984375" style="25" bestFit="1" customWidth="1"/>
    <col min="11270" max="11270" width="9" style="25" bestFit="1" customWidth="1"/>
    <col min="11271" max="11271" width="8.59765625" style="25" bestFit="1" customWidth="1"/>
    <col min="11272" max="11520" width="8.8984375" style="25"/>
    <col min="11521" max="11521" width="7.09765625" style="25" customWidth="1"/>
    <col min="11522" max="11522" width="20.296875" style="25" customWidth="1"/>
    <col min="11523" max="11523" width="20.8984375" style="25" customWidth="1"/>
    <col min="11524" max="11524" width="10.69921875" style="25" customWidth="1"/>
    <col min="11525" max="11525" width="9.3984375" style="25" bestFit="1" customWidth="1"/>
    <col min="11526" max="11526" width="9" style="25" bestFit="1" customWidth="1"/>
    <col min="11527" max="11527" width="8.59765625" style="25" bestFit="1" customWidth="1"/>
    <col min="11528" max="11776" width="8.8984375" style="25"/>
    <col min="11777" max="11777" width="7.09765625" style="25" customWidth="1"/>
    <col min="11778" max="11778" width="20.296875" style="25" customWidth="1"/>
    <col min="11779" max="11779" width="20.8984375" style="25" customWidth="1"/>
    <col min="11780" max="11780" width="10.69921875" style="25" customWidth="1"/>
    <col min="11781" max="11781" width="9.3984375" style="25" bestFit="1" customWidth="1"/>
    <col min="11782" max="11782" width="9" style="25" bestFit="1" customWidth="1"/>
    <col min="11783" max="11783" width="8.59765625" style="25" bestFit="1" customWidth="1"/>
    <col min="11784" max="12032" width="8.8984375" style="25"/>
    <col min="12033" max="12033" width="7.09765625" style="25" customWidth="1"/>
    <col min="12034" max="12034" width="20.296875" style="25" customWidth="1"/>
    <col min="12035" max="12035" width="20.8984375" style="25" customWidth="1"/>
    <col min="12036" max="12036" width="10.69921875" style="25" customWidth="1"/>
    <col min="12037" max="12037" width="9.3984375" style="25" bestFit="1" customWidth="1"/>
    <col min="12038" max="12038" width="9" style="25" bestFit="1" customWidth="1"/>
    <col min="12039" max="12039" width="8.59765625" style="25" bestFit="1" customWidth="1"/>
    <col min="12040" max="12288" width="8.8984375" style="25"/>
    <col min="12289" max="12289" width="7.09765625" style="25" customWidth="1"/>
    <col min="12290" max="12290" width="20.296875" style="25" customWidth="1"/>
    <col min="12291" max="12291" width="20.8984375" style="25" customWidth="1"/>
    <col min="12292" max="12292" width="10.69921875" style="25" customWidth="1"/>
    <col min="12293" max="12293" width="9.3984375" style="25" bestFit="1" customWidth="1"/>
    <col min="12294" max="12294" width="9" style="25" bestFit="1" customWidth="1"/>
    <col min="12295" max="12295" width="8.59765625" style="25" bestFit="1" customWidth="1"/>
    <col min="12296" max="12544" width="8.8984375" style="25"/>
    <col min="12545" max="12545" width="7.09765625" style="25" customWidth="1"/>
    <col min="12546" max="12546" width="20.296875" style="25" customWidth="1"/>
    <col min="12547" max="12547" width="20.8984375" style="25" customWidth="1"/>
    <col min="12548" max="12548" width="10.69921875" style="25" customWidth="1"/>
    <col min="12549" max="12549" width="9.3984375" style="25" bestFit="1" customWidth="1"/>
    <col min="12550" max="12550" width="9" style="25" bestFit="1" customWidth="1"/>
    <col min="12551" max="12551" width="8.59765625" style="25" bestFit="1" customWidth="1"/>
    <col min="12552" max="12800" width="8.8984375" style="25"/>
    <col min="12801" max="12801" width="7.09765625" style="25" customWidth="1"/>
    <col min="12802" max="12802" width="20.296875" style="25" customWidth="1"/>
    <col min="12803" max="12803" width="20.8984375" style="25" customWidth="1"/>
    <col min="12804" max="12804" width="10.69921875" style="25" customWidth="1"/>
    <col min="12805" max="12805" width="9.3984375" style="25" bestFit="1" customWidth="1"/>
    <col min="12806" max="12806" width="9" style="25" bestFit="1" customWidth="1"/>
    <col min="12807" max="12807" width="8.59765625" style="25" bestFit="1" customWidth="1"/>
    <col min="12808" max="13056" width="8.8984375" style="25"/>
    <col min="13057" max="13057" width="7.09765625" style="25" customWidth="1"/>
    <col min="13058" max="13058" width="20.296875" style="25" customWidth="1"/>
    <col min="13059" max="13059" width="20.8984375" style="25" customWidth="1"/>
    <col min="13060" max="13060" width="10.69921875" style="25" customWidth="1"/>
    <col min="13061" max="13061" width="9.3984375" style="25" bestFit="1" customWidth="1"/>
    <col min="13062" max="13062" width="9" style="25" bestFit="1" customWidth="1"/>
    <col min="13063" max="13063" width="8.59765625" style="25" bestFit="1" customWidth="1"/>
    <col min="13064" max="13312" width="8.8984375" style="25"/>
    <col min="13313" max="13313" width="7.09765625" style="25" customWidth="1"/>
    <col min="13314" max="13314" width="20.296875" style="25" customWidth="1"/>
    <col min="13315" max="13315" width="20.8984375" style="25" customWidth="1"/>
    <col min="13316" max="13316" width="10.69921875" style="25" customWidth="1"/>
    <col min="13317" max="13317" width="9.3984375" style="25" bestFit="1" customWidth="1"/>
    <col min="13318" max="13318" width="9" style="25" bestFit="1" customWidth="1"/>
    <col min="13319" max="13319" width="8.59765625" style="25" bestFit="1" customWidth="1"/>
    <col min="13320" max="13568" width="8.8984375" style="25"/>
    <col min="13569" max="13569" width="7.09765625" style="25" customWidth="1"/>
    <col min="13570" max="13570" width="20.296875" style="25" customWidth="1"/>
    <col min="13571" max="13571" width="20.8984375" style="25" customWidth="1"/>
    <col min="13572" max="13572" width="10.69921875" style="25" customWidth="1"/>
    <col min="13573" max="13573" width="9.3984375" style="25" bestFit="1" customWidth="1"/>
    <col min="13574" max="13574" width="9" style="25" bestFit="1" customWidth="1"/>
    <col min="13575" max="13575" width="8.59765625" style="25" bestFit="1" customWidth="1"/>
    <col min="13576" max="13824" width="8.8984375" style="25"/>
    <col min="13825" max="13825" width="7.09765625" style="25" customWidth="1"/>
    <col min="13826" max="13826" width="20.296875" style="25" customWidth="1"/>
    <col min="13827" max="13827" width="20.8984375" style="25" customWidth="1"/>
    <col min="13828" max="13828" width="10.69921875" style="25" customWidth="1"/>
    <col min="13829" max="13829" width="9.3984375" style="25" bestFit="1" customWidth="1"/>
    <col min="13830" max="13830" width="9" style="25" bestFit="1" customWidth="1"/>
    <col min="13831" max="13831" width="8.59765625" style="25" bestFit="1" customWidth="1"/>
    <col min="13832" max="14080" width="8.8984375" style="25"/>
    <col min="14081" max="14081" width="7.09765625" style="25" customWidth="1"/>
    <col min="14082" max="14082" width="20.296875" style="25" customWidth="1"/>
    <col min="14083" max="14083" width="20.8984375" style="25" customWidth="1"/>
    <col min="14084" max="14084" width="10.69921875" style="25" customWidth="1"/>
    <col min="14085" max="14085" width="9.3984375" style="25" bestFit="1" customWidth="1"/>
    <col min="14086" max="14086" width="9" style="25" bestFit="1" customWidth="1"/>
    <col min="14087" max="14087" width="8.59765625" style="25" bestFit="1" customWidth="1"/>
    <col min="14088" max="14336" width="8.8984375" style="25"/>
    <col min="14337" max="14337" width="7.09765625" style="25" customWidth="1"/>
    <col min="14338" max="14338" width="20.296875" style="25" customWidth="1"/>
    <col min="14339" max="14339" width="20.8984375" style="25" customWidth="1"/>
    <col min="14340" max="14340" width="10.69921875" style="25" customWidth="1"/>
    <col min="14341" max="14341" width="9.3984375" style="25" bestFit="1" customWidth="1"/>
    <col min="14342" max="14342" width="9" style="25" bestFit="1" customWidth="1"/>
    <col min="14343" max="14343" width="8.59765625" style="25" bestFit="1" customWidth="1"/>
    <col min="14344" max="14592" width="8.8984375" style="25"/>
    <col min="14593" max="14593" width="7.09765625" style="25" customWidth="1"/>
    <col min="14594" max="14594" width="20.296875" style="25" customWidth="1"/>
    <col min="14595" max="14595" width="20.8984375" style="25" customWidth="1"/>
    <col min="14596" max="14596" width="10.69921875" style="25" customWidth="1"/>
    <col min="14597" max="14597" width="9.3984375" style="25" bestFit="1" customWidth="1"/>
    <col min="14598" max="14598" width="9" style="25" bestFit="1" customWidth="1"/>
    <col min="14599" max="14599" width="8.59765625" style="25" bestFit="1" customWidth="1"/>
    <col min="14600" max="14848" width="8.8984375" style="25"/>
    <col min="14849" max="14849" width="7.09765625" style="25" customWidth="1"/>
    <col min="14850" max="14850" width="20.296875" style="25" customWidth="1"/>
    <col min="14851" max="14851" width="20.8984375" style="25" customWidth="1"/>
    <col min="14852" max="14852" width="10.69921875" style="25" customWidth="1"/>
    <col min="14853" max="14853" width="9.3984375" style="25" bestFit="1" customWidth="1"/>
    <col min="14854" max="14854" width="9" style="25" bestFit="1" customWidth="1"/>
    <col min="14855" max="14855" width="8.59765625" style="25" bestFit="1" customWidth="1"/>
    <col min="14856" max="15104" width="8.8984375" style="25"/>
    <col min="15105" max="15105" width="7.09765625" style="25" customWidth="1"/>
    <col min="15106" max="15106" width="20.296875" style="25" customWidth="1"/>
    <col min="15107" max="15107" width="20.8984375" style="25" customWidth="1"/>
    <col min="15108" max="15108" width="10.69921875" style="25" customWidth="1"/>
    <col min="15109" max="15109" width="9.3984375" style="25" bestFit="1" customWidth="1"/>
    <col min="15110" max="15110" width="9" style="25" bestFit="1" customWidth="1"/>
    <col min="15111" max="15111" width="8.59765625" style="25" bestFit="1" customWidth="1"/>
    <col min="15112" max="15360" width="8.8984375" style="25"/>
    <col min="15361" max="15361" width="7.09765625" style="25" customWidth="1"/>
    <col min="15362" max="15362" width="20.296875" style="25" customWidth="1"/>
    <col min="15363" max="15363" width="20.8984375" style="25" customWidth="1"/>
    <col min="15364" max="15364" width="10.69921875" style="25" customWidth="1"/>
    <col min="15365" max="15365" width="9.3984375" style="25" bestFit="1" customWidth="1"/>
    <col min="15366" max="15366" width="9" style="25" bestFit="1" customWidth="1"/>
    <col min="15367" max="15367" width="8.59765625" style="25" bestFit="1" customWidth="1"/>
    <col min="15368" max="15616" width="8.8984375" style="25"/>
    <col min="15617" max="15617" width="7.09765625" style="25" customWidth="1"/>
    <col min="15618" max="15618" width="20.296875" style="25" customWidth="1"/>
    <col min="15619" max="15619" width="20.8984375" style="25" customWidth="1"/>
    <col min="15620" max="15620" width="10.69921875" style="25" customWidth="1"/>
    <col min="15621" max="15621" width="9.3984375" style="25" bestFit="1" customWidth="1"/>
    <col min="15622" max="15622" width="9" style="25" bestFit="1" customWidth="1"/>
    <col min="15623" max="15623" width="8.59765625" style="25" bestFit="1" customWidth="1"/>
    <col min="15624" max="15872" width="8.8984375" style="25"/>
    <col min="15873" max="15873" width="7.09765625" style="25" customWidth="1"/>
    <col min="15874" max="15874" width="20.296875" style="25" customWidth="1"/>
    <col min="15875" max="15875" width="20.8984375" style="25" customWidth="1"/>
    <col min="15876" max="15876" width="10.69921875" style="25" customWidth="1"/>
    <col min="15877" max="15877" width="9.3984375" style="25" bestFit="1" customWidth="1"/>
    <col min="15878" max="15878" width="9" style="25" bestFit="1" customWidth="1"/>
    <col min="15879" max="15879" width="8.59765625" style="25" bestFit="1" customWidth="1"/>
    <col min="15880" max="16128" width="8.8984375" style="25"/>
    <col min="16129" max="16129" width="7.09765625" style="25" customWidth="1"/>
    <col min="16130" max="16130" width="20.296875" style="25" customWidth="1"/>
    <col min="16131" max="16131" width="20.8984375" style="25" customWidth="1"/>
    <col min="16132" max="16132" width="10.69921875" style="25" customWidth="1"/>
    <col min="16133" max="16133" width="9.3984375" style="25" bestFit="1" customWidth="1"/>
    <col min="16134" max="16134" width="9" style="25" bestFit="1" customWidth="1"/>
    <col min="16135" max="16135" width="8.59765625" style="25" bestFit="1" customWidth="1"/>
    <col min="16136" max="16384" width="8.8984375" style="25"/>
  </cols>
  <sheetData>
    <row r="1" spans="1:4" s="2" customFormat="1" ht="18">
      <c r="A1" s="1" t="s">
        <v>0</v>
      </c>
    </row>
    <row r="2" spans="1:4" s="2" customFormat="1" ht="18">
      <c r="A2" s="1" t="s">
        <v>618</v>
      </c>
      <c r="B2" s="1"/>
      <c r="C2" s="3"/>
      <c r="D2" s="4"/>
    </row>
    <row r="3" spans="1:4" s="2" customFormat="1" ht="18">
      <c r="A3" s="1"/>
      <c r="B3" s="1" t="s">
        <v>614</v>
      </c>
      <c r="C3" s="3" t="s">
        <v>615</v>
      </c>
      <c r="D3" s="4"/>
    </row>
    <row r="4" spans="1:4" s="2" customFormat="1" ht="10.5" customHeight="1">
      <c r="A4" s="1"/>
      <c r="B4" s="1"/>
      <c r="C4" s="3"/>
      <c r="D4" s="4"/>
    </row>
    <row r="5" spans="1:4" ht="18">
      <c r="A5" s="28">
        <v>1</v>
      </c>
      <c r="B5" s="29" t="s">
        <v>114</v>
      </c>
      <c r="C5" s="35">
        <v>1</v>
      </c>
      <c r="D5" s="31">
        <v>0.26111111111111113</v>
      </c>
    </row>
    <row r="6" spans="1:4" ht="15.6">
      <c r="A6" s="26" t="s">
        <v>612</v>
      </c>
      <c r="B6" s="49" t="s">
        <v>613</v>
      </c>
      <c r="C6" s="50"/>
    </row>
    <row r="7" spans="1:4" ht="15.6">
      <c r="A7" s="27">
        <v>1</v>
      </c>
      <c r="B7" s="32" t="s">
        <v>116</v>
      </c>
      <c r="C7" s="33" t="s">
        <v>117</v>
      </c>
    </row>
    <row r="8" spans="1:4" ht="15.6">
      <c r="A8" s="27">
        <v>2</v>
      </c>
      <c r="B8" s="32" t="s">
        <v>118</v>
      </c>
      <c r="C8" s="33" t="s">
        <v>119</v>
      </c>
    </row>
    <row r="9" spans="1:4" ht="15.6">
      <c r="A9" s="27">
        <v>3</v>
      </c>
      <c r="B9" s="32" t="s">
        <v>112</v>
      </c>
      <c r="C9" s="33" t="s">
        <v>113</v>
      </c>
    </row>
    <row r="10" spans="1:4" ht="15.6">
      <c r="A10" s="27">
        <v>4</v>
      </c>
      <c r="B10" s="32" t="s">
        <v>163</v>
      </c>
      <c r="C10" s="33" t="s">
        <v>164</v>
      </c>
    </row>
    <row r="11" spans="1:4" ht="18">
      <c r="A11" s="28">
        <v>2</v>
      </c>
      <c r="B11" s="29" t="s">
        <v>284</v>
      </c>
      <c r="C11" s="35"/>
      <c r="D11" s="31">
        <v>0.26527777777777778</v>
      </c>
    </row>
    <row r="12" spans="1:4" ht="15.6">
      <c r="A12" s="26" t="s">
        <v>612</v>
      </c>
      <c r="B12" s="49" t="s">
        <v>613</v>
      </c>
      <c r="C12" s="50"/>
    </row>
    <row r="13" spans="1:4" ht="15.6">
      <c r="A13" s="27">
        <v>1</v>
      </c>
      <c r="B13" s="32" t="s">
        <v>155</v>
      </c>
      <c r="C13" s="33" t="s">
        <v>286</v>
      </c>
    </row>
    <row r="14" spans="1:4" ht="15.6">
      <c r="A14" s="27">
        <v>2</v>
      </c>
      <c r="B14" s="32" t="s">
        <v>298</v>
      </c>
      <c r="C14" s="33" t="s">
        <v>299</v>
      </c>
    </row>
    <row r="15" spans="1:4" ht="15.6">
      <c r="A15" s="27">
        <v>3</v>
      </c>
      <c r="B15" s="32" t="s">
        <v>644</v>
      </c>
      <c r="C15" s="33" t="s">
        <v>645</v>
      </c>
    </row>
    <row r="16" spans="1:4" ht="15.6">
      <c r="A16" s="27">
        <v>4</v>
      </c>
      <c r="B16" s="32" t="s">
        <v>290</v>
      </c>
      <c r="C16" s="33" t="s">
        <v>291</v>
      </c>
    </row>
    <row r="17" spans="1:4" ht="18">
      <c r="A17" s="28">
        <v>3</v>
      </c>
      <c r="B17" s="29" t="s">
        <v>82</v>
      </c>
      <c r="C17" s="35">
        <v>1</v>
      </c>
      <c r="D17" s="31">
        <v>0.26527777777777778</v>
      </c>
    </row>
    <row r="18" spans="1:4" ht="15.6">
      <c r="A18" s="26" t="s">
        <v>612</v>
      </c>
      <c r="B18" s="49" t="s">
        <v>613</v>
      </c>
      <c r="C18" s="50"/>
    </row>
    <row r="19" spans="1:4" ht="15.6">
      <c r="A19" s="27">
        <v>1</v>
      </c>
      <c r="B19" s="32" t="s">
        <v>616</v>
      </c>
      <c r="C19" s="33" t="s">
        <v>253</v>
      </c>
    </row>
    <row r="20" spans="1:4" ht="15.6">
      <c r="A20" s="27">
        <v>2</v>
      </c>
      <c r="B20" s="32" t="s">
        <v>100</v>
      </c>
      <c r="C20" s="33" t="s">
        <v>101</v>
      </c>
    </row>
    <row r="21" spans="1:4" ht="15.6">
      <c r="A21" s="27">
        <v>3</v>
      </c>
      <c r="B21" s="32" t="s">
        <v>25</v>
      </c>
      <c r="C21" s="33" t="s">
        <v>646</v>
      </c>
    </row>
    <row r="22" spans="1:4" ht="15.6">
      <c r="A22" s="27">
        <v>4</v>
      </c>
      <c r="B22" s="32" t="s">
        <v>37</v>
      </c>
      <c r="C22" s="33" t="s">
        <v>99</v>
      </c>
    </row>
    <row r="23" spans="1:4" ht="18">
      <c r="A23" s="28">
        <v>4</v>
      </c>
      <c r="B23" s="29" t="s">
        <v>196</v>
      </c>
      <c r="C23" s="30"/>
      <c r="D23" s="31">
        <v>0.2673611111111111</v>
      </c>
    </row>
    <row r="24" spans="1:4" ht="15.6">
      <c r="A24" s="26" t="s">
        <v>612</v>
      </c>
      <c r="B24" s="49" t="s">
        <v>613</v>
      </c>
      <c r="C24" s="50"/>
    </row>
    <row r="25" spans="1:4" ht="15.6">
      <c r="A25" s="27">
        <v>1</v>
      </c>
      <c r="B25" s="32" t="s">
        <v>218</v>
      </c>
      <c r="C25" s="33" t="s">
        <v>219</v>
      </c>
    </row>
    <row r="26" spans="1:4" ht="15.6">
      <c r="A26" s="27">
        <v>2</v>
      </c>
      <c r="B26" s="32" t="s">
        <v>106</v>
      </c>
      <c r="C26" s="33" t="s">
        <v>212</v>
      </c>
    </row>
    <row r="27" spans="1:4" ht="15.6">
      <c r="A27" s="27">
        <v>3</v>
      </c>
      <c r="B27" s="32" t="s">
        <v>220</v>
      </c>
      <c r="C27" s="33" t="s">
        <v>221</v>
      </c>
    </row>
    <row r="28" spans="1:4" ht="15.6">
      <c r="A28" s="27">
        <v>4</v>
      </c>
      <c r="B28" s="32" t="s">
        <v>200</v>
      </c>
      <c r="C28" s="33" t="s">
        <v>201</v>
      </c>
    </row>
    <row r="29" spans="1:4" ht="18">
      <c r="A29" s="28">
        <v>5</v>
      </c>
      <c r="B29" s="29" t="s">
        <v>114</v>
      </c>
      <c r="C29" s="35">
        <v>2</v>
      </c>
      <c r="D29" s="31">
        <v>0.27916666666666667</v>
      </c>
    </row>
    <row r="30" spans="1:4" ht="15.6">
      <c r="A30" s="26" t="s">
        <v>612</v>
      </c>
      <c r="B30" s="49" t="s">
        <v>613</v>
      </c>
      <c r="C30" s="50"/>
    </row>
    <row r="31" spans="1:4" ht="15.6">
      <c r="A31" s="27">
        <v>1</v>
      </c>
      <c r="B31" s="32" t="s">
        <v>178</v>
      </c>
      <c r="C31" s="33" t="s">
        <v>179</v>
      </c>
    </row>
    <row r="32" spans="1:4" ht="15.6">
      <c r="A32" s="27">
        <v>2</v>
      </c>
      <c r="B32" s="32" t="s">
        <v>87</v>
      </c>
      <c r="C32" s="33" t="s">
        <v>184</v>
      </c>
    </row>
    <row r="33" spans="1:4" ht="15.6">
      <c r="A33" s="27">
        <v>3</v>
      </c>
      <c r="B33" s="32" t="s">
        <v>141</v>
      </c>
      <c r="C33" s="33" t="s">
        <v>142</v>
      </c>
    </row>
    <row r="34" spans="1:4" ht="15.6">
      <c r="A34" s="27">
        <v>4</v>
      </c>
      <c r="B34" s="32" t="s">
        <v>143</v>
      </c>
      <c r="C34" s="33" t="s">
        <v>144</v>
      </c>
    </row>
    <row r="35" spans="1:4" ht="18">
      <c r="A35" s="28">
        <v>6</v>
      </c>
      <c r="B35" s="29" t="s">
        <v>577</v>
      </c>
      <c r="C35" s="35"/>
      <c r="D35" s="31">
        <v>0.28194444444444444</v>
      </c>
    </row>
    <row r="36" spans="1:4" ht="15.6">
      <c r="A36" s="26" t="s">
        <v>612</v>
      </c>
      <c r="B36" s="49" t="s">
        <v>613</v>
      </c>
      <c r="C36" s="50"/>
    </row>
    <row r="37" spans="1:4" ht="15.6">
      <c r="A37" s="27">
        <v>1</v>
      </c>
      <c r="B37" s="32" t="s">
        <v>598</v>
      </c>
      <c r="C37" s="33" t="s">
        <v>599</v>
      </c>
    </row>
    <row r="38" spans="1:4" ht="15.6">
      <c r="A38" s="27">
        <v>2</v>
      </c>
      <c r="B38" s="32" t="s">
        <v>581</v>
      </c>
      <c r="C38" s="33" t="s">
        <v>582</v>
      </c>
    </row>
    <row r="39" spans="1:4" ht="15.6">
      <c r="A39" s="27">
        <v>3</v>
      </c>
      <c r="B39" s="32" t="s">
        <v>596</v>
      </c>
      <c r="C39" s="33" t="s">
        <v>597</v>
      </c>
    </row>
    <row r="40" spans="1:4" ht="15.6">
      <c r="A40" s="27">
        <v>4</v>
      </c>
      <c r="B40" s="32" t="s">
        <v>298</v>
      </c>
      <c r="C40" s="33" t="s">
        <v>600</v>
      </c>
    </row>
    <row r="41" spans="1:4" ht="18">
      <c r="A41" s="28">
        <v>7</v>
      </c>
      <c r="B41" s="29" t="s">
        <v>114</v>
      </c>
      <c r="C41" s="35">
        <v>3</v>
      </c>
      <c r="D41" s="31">
        <v>0.30555555555555558</v>
      </c>
    </row>
    <row r="42" spans="1:4" ht="15.6">
      <c r="A42" s="26" t="s">
        <v>612</v>
      </c>
      <c r="B42" s="49" t="s">
        <v>613</v>
      </c>
      <c r="C42" s="50"/>
    </row>
    <row r="43" spans="1:4" ht="15.6">
      <c r="A43" s="27">
        <v>1</v>
      </c>
      <c r="B43" s="32" t="s">
        <v>27</v>
      </c>
      <c r="C43" s="33" t="s">
        <v>150</v>
      </c>
    </row>
    <row r="44" spans="1:4" ht="15.6">
      <c r="A44" s="27">
        <v>2</v>
      </c>
      <c r="B44" s="32" t="s">
        <v>180</v>
      </c>
      <c r="C44" s="33" t="s">
        <v>181</v>
      </c>
    </row>
    <row r="45" spans="1:4" ht="15.6">
      <c r="A45" s="27">
        <v>3</v>
      </c>
      <c r="B45" s="32" t="s">
        <v>155</v>
      </c>
      <c r="C45" s="33" t="s">
        <v>156</v>
      </c>
    </row>
    <row r="46" spans="1:4" ht="15.6">
      <c r="A46" s="27">
        <v>4</v>
      </c>
      <c r="B46" s="32" t="s">
        <v>159</v>
      </c>
      <c r="C46" s="33" t="s">
        <v>160</v>
      </c>
    </row>
    <row r="47" spans="1:4" ht="18">
      <c r="A47" s="28">
        <v>8</v>
      </c>
      <c r="B47" s="29" t="s">
        <v>495</v>
      </c>
      <c r="C47" s="35"/>
      <c r="D47" s="31">
        <v>0.30694444444444446</v>
      </c>
    </row>
    <row r="48" spans="1:4" ht="15.6">
      <c r="A48" s="26" t="s">
        <v>612</v>
      </c>
      <c r="B48" s="49" t="s">
        <v>613</v>
      </c>
      <c r="C48" s="50"/>
    </row>
    <row r="49" spans="1:4" ht="15.6">
      <c r="A49" s="27">
        <v>1</v>
      </c>
      <c r="B49" s="32" t="s">
        <v>492</v>
      </c>
      <c r="C49" s="33" t="s">
        <v>493</v>
      </c>
    </row>
    <row r="50" spans="1:4" ht="15.6">
      <c r="A50" s="27">
        <v>2</v>
      </c>
      <c r="B50" s="32" t="s">
        <v>490</v>
      </c>
      <c r="C50" s="33" t="s">
        <v>491</v>
      </c>
    </row>
    <row r="51" spans="1:4" ht="15.6">
      <c r="A51" s="27">
        <v>3</v>
      </c>
      <c r="B51" s="32" t="s">
        <v>145</v>
      </c>
      <c r="C51" s="33" t="s">
        <v>494</v>
      </c>
    </row>
    <row r="52" spans="1:4" ht="15.6">
      <c r="A52" s="27">
        <v>4</v>
      </c>
      <c r="B52" s="32" t="s">
        <v>459</v>
      </c>
      <c r="C52" s="33" t="s">
        <v>460</v>
      </c>
    </row>
    <row r="53" spans="1:4" ht="18">
      <c r="A53" s="28">
        <v>9</v>
      </c>
      <c r="B53" s="29" t="s">
        <v>82</v>
      </c>
      <c r="C53" s="35">
        <v>2</v>
      </c>
      <c r="D53" s="31">
        <v>0.31041666666666667</v>
      </c>
    </row>
    <row r="54" spans="1:4" ht="15.6">
      <c r="A54" s="26" t="s">
        <v>612</v>
      </c>
      <c r="B54" s="49" t="s">
        <v>613</v>
      </c>
      <c r="C54" s="50"/>
    </row>
    <row r="55" spans="1:4" ht="15.6">
      <c r="A55" s="27">
        <v>1</v>
      </c>
      <c r="B55" s="32" t="s">
        <v>97</v>
      </c>
      <c r="C55" s="33" t="s">
        <v>98</v>
      </c>
    </row>
    <row r="56" spans="1:4" ht="15.6">
      <c r="A56" s="27">
        <v>2</v>
      </c>
      <c r="B56" s="32" t="s">
        <v>87</v>
      </c>
      <c r="C56" s="33" t="s">
        <v>88</v>
      </c>
    </row>
    <row r="57" spans="1:4" ht="15.6">
      <c r="A57" s="27">
        <v>3</v>
      </c>
      <c r="B57" s="32" t="s">
        <v>91</v>
      </c>
      <c r="C57" s="33" t="s">
        <v>92</v>
      </c>
    </row>
    <row r="58" spans="1:4" ht="15.6">
      <c r="A58" s="27">
        <v>4</v>
      </c>
      <c r="B58" s="32" t="s">
        <v>84</v>
      </c>
      <c r="C58" s="33" t="s">
        <v>85</v>
      </c>
    </row>
    <row r="59" spans="1:4" ht="18">
      <c r="A59" s="28">
        <v>9</v>
      </c>
      <c r="B59" s="29" t="s">
        <v>82</v>
      </c>
      <c r="C59" s="35">
        <v>3</v>
      </c>
      <c r="D59" s="31">
        <v>0.3347222222222222</v>
      </c>
    </row>
    <row r="60" spans="1:4" ht="15.6">
      <c r="A60" s="26" t="s">
        <v>612</v>
      </c>
      <c r="B60" s="49" t="s">
        <v>613</v>
      </c>
      <c r="C60" s="50"/>
    </row>
    <row r="61" spans="1:4" ht="15.6">
      <c r="A61" s="27">
        <v>1</v>
      </c>
      <c r="B61" s="32" t="s">
        <v>72</v>
      </c>
      <c r="C61" s="33" t="s">
        <v>647</v>
      </c>
    </row>
    <row r="62" spans="1:4" ht="15.6">
      <c r="A62" s="27">
        <v>2</v>
      </c>
      <c r="B62" s="32" t="s">
        <v>648</v>
      </c>
      <c r="C62" s="33" t="s">
        <v>649</v>
      </c>
    </row>
    <row r="63" spans="1:4" ht="15.6">
      <c r="A63" s="27">
        <v>3</v>
      </c>
      <c r="B63" s="32" t="s">
        <v>80</v>
      </c>
      <c r="C63" s="33" t="s">
        <v>81</v>
      </c>
    </row>
    <row r="64" spans="1:4" ht="15.6">
      <c r="A64" s="27">
        <v>4</v>
      </c>
      <c r="B64" s="32" t="s">
        <v>584</v>
      </c>
      <c r="C64" s="33" t="s">
        <v>650</v>
      </c>
    </row>
  </sheetData>
  <mergeCells count="10">
    <mergeCell ref="B36:C36"/>
    <mergeCell ref="B42:C42"/>
    <mergeCell ref="B48:C48"/>
    <mergeCell ref="B54:C54"/>
    <mergeCell ref="B60:C60"/>
    <mergeCell ref="B24:C24"/>
    <mergeCell ref="B6:C6"/>
    <mergeCell ref="B18:C18"/>
    <mergeCell ref="B30:C30"/>
    <mergeCell ref="B12:C12"/>
  </mergeCells>
  <printOptions horizontalCentered="1"/>
  <pageMargins left="0.51181102362204722" right="0.27559055118110237" top="0.51181102362204722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M-vaikai</vt:lpstr>
      <vt:lpstr>M-jaunutės</vt:lpstr>
      <vt:lpstr>M-jaunės</vt:lpstr>
      <vt:lpstr>M-moterys</vt:lpstr>
      <vt:lpstr>V-vaikai</vt:lpstr>
      <vt:lpstr>V-jaunučiai</vt:lpstr>
      <vt:lpstr>V-jauniai</vt:lpstr>
      <vt:lpstr>V-vyrai</vt:lpstr>
      <vt:lpstr>Est.v-jč</vt:lpstr>
      <vt:lpstr>Est.jn-jm</vt:lpstr>
      <vt:lpstr>Komandiniai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Drasutis</dc:creator>
  <cp:lastModifiedBy>Step</cp:lastModifiedBy>
  <cp:lastPrinted>2025-04-05T12:55:12Z</cp:lastPrinted>
  <dcterms:created xsi:type="dcterms:W3CDTF">2025-04-03T07:07:10Z</dcterms:created>
  <dcterms:modified xsi:type="dcterms:W3CDTF">2025-04-07T06:06:30Z</dcterms:modified>
</cp:coreProperties>
</file>